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11880"/>
  </bookViews>
  <sheets>
    <sheet name="Presupuesto_Egreso" sheetId="5" r:id="rId1"/>
    <sheet name="FuenteF." sheetId="4" r:id="rId2"/>
    <sheet name="U.Administrativa" sheetId="3" r:id="rId3"/>
    <sheet name="Proyectos" sheetId="2" r:id="rId4"/>
    <sheet name="Partidas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5" l="1"/>
  <c r="R52" i="5"/>
  <c r="Q52" i="5"/>
  <c r="P52" i="5"/>
  <c r="O52" i="5"/>
  <c r="N52" i="5"/>
  <c r="M52" i="5"/>
  <c r="L52" i="5"/>
  <c r="K52" i="5"/>
  <c r="J52" i="5"/>
  <c r="I52" i="5"/>
  <c r="H52" i="5"/>
  <c r="S51" i="5"/>
  <c r="R51" i="5"/>
  <c r="Q51" i="5"/>
  <c r="P51" i="5"/>
  <c r="O51" i="5"/>
  <c r="N51" i="5"/>
  <c r="M51" i="5"/>
  <c r="L51" i="5"/>
  <c r="K51" i="5"/>
  <c r="J51" i="5"/>
  <c r="I51" i="5"/>
  <c r="H51" i="5"/>
  <c r="S50" i="5"/>
  <c r="R50" i="5"/>
  <c r="Q50" i="5"/>
  <c r="P50" i="5"/>
  <c r="O50" i="5"/>
  <c r="N50" i="5"/>
  <c r="M50" i="5"/>
  <c r="L50" i="5"/>
  <c r="K50" i="5"/>
  <c r="J50" i="5"/>
  <c r="I50" i="5"/>
  <c r="H50" i="5"/>
  <c r="S49" i="5"/>
  <c r="R49" i="5"/>
  <c r="Q49" i="5"/>
  <c r="P49" i="5"/>
  <c r="O49" i="5"/>
  <c r="N49" i="5"/>
  <c r="M49" i="5"/>
  <c r="L49" i="5"/>
  <c r="K49" i="5"/>
  <c r="J49" i="5"/>
  <c r="I49" i="5"/>
  <c r="H49" i="5"/>
  <c r="S48" i="5"/>
  <c r="R48" i="5"/>
  <c r="Q48" i="5"/>
  <c r="P48" i="5"/>
  <c r="O48" i="5"/>
  <c r="N48" i="5"/>
  <c r="M48" i="5"/>
  <c r="L48" i="5"/>
  <c r="K48" i="5"/>
  <c r="J48" i="5"/>
  <c r="I48" i="5"/>
  <c r="H48" i="5"/>
  <c r="S47" i="5"/>
  <c r="R47" i="5"/>
  <c r="Q47" i="5"/>
  <c r="P47" i="5"/>
  <c r="O47" i="5"/>
  <c r="N47" i="5"/>
  <c r="M47" i="5"/>
  <c r="L47" i="5"/>
  <c r="K47" i="5"/>
  <c r="J47" i="5"/>
  <c r="I47" i="5"/>
  <c r="H47" i="5"/>
  <c r="S46" i="5"/>
  <c r="R46" i="5"/>
  <c r="Q46" i="5"/>
  <c r="P46" i="5"/>
  <c r="O46" i="5"/>
  <c r="N46" i="5"/>
  <c r="M46" i="5"/>
  <c r="L46" i="5"/>
  <c r="K46" i="5"/>
  <c r="J46" i="5"/>
  <c r="I46" i="5"/>
  <c r="H46" i="5"/>
  <c r="S45" i="5"/>
  <c r="R45" i="5"/>
  <c r="Q45" i="5"/>
  <c r="P45" i="5"/>
  <c r="O45" i="5"/>
  <c r="N45" i="5"/>
  <c r="M45" i="5"/>
  <c r="L45" i="5"/>
  <c r="K45" i="5"/>
  <c r="J45" i="5"/>
  <c r="I45" i="5"/>
  <c r="H45" i="5"/>
  <c r="S44" i="5"/>
  <c r="R44" i="5"/>
  <c r="Q44" i="5"/>
  <c r="P44" i="5"/>
  <c r="O44" i="5"/>
  <c r="N44" i="5"/>
  <c r="M44" i="5"/>
  <c r="L44" i="5"/>
  <c r="K44" i="5"/>
  <c r="J44" i="5"/>
  <c r="I44" i="5"/>
  <c r="H44" i="5"/>
  <c r="S43" i="5"/>
  <c r="R43" i="5"/>
  <c r="Q43" i="5"/>
  <c r="P43" i="5"/>
  <c r="O43" i="5"/>
  <c r="N43" i="5"/>
  <c r="M43" i="5"/>
  <c r="L43" i="5"/>
  <c r="K43" i="5"/>
  <c r="J43" i="5"/>
  <c r="I43" i="5"/>
  <c r="H43" i="5"/>
  <c r="S42" i="5"/>
  <c r="R42" i="5"/>
  <c r="Q42" i="5"/>
  <c r="P42" i="5"/>
  <c r="O42" i="5"/>
  <c r="N42" i="5"/>
  <c r="M42" i="5"/>
  <c r="L42" i="5"/>
  <c r="K42" i="5"/>
  <c r="J42" i="5"/>
  <c r="I42" i="5"/>
  <c r="H42" i="5"/>
  <c r="S41" i="5"/>
  <c r="R41" i="5"/>
  <c r="Q41" i="5"/>
  <c r="P41" i="5"/>
  <c r="O41" i="5"/>
  <c r="N41" i="5"/>
  <c r="M41" i="5"/>
  <c r="L41" i="5"/>
  <c r="K41" i="5"/>
  <c r="J41" i="5"/>
  <c r="I41" i="5"/>
  <c r="H41" i="5"/>
  <c r="S40" i="5"/>
  <c r="R40" i="5"/>
  <c r="Q40" i="5"/>
  <c r="P40" i="5"/>
  <c r="O40" i="5"/>
  <c r="N40" i="5"/>
  <c r="M40" i="5"/>
  <c r="L40" i="5"/>
  <c r="K40" i="5"/>
  <c r="J40" i="5"/>
  <c r="I40" i="5"/>
  <c r="H40" i="5"/>
  <c r="S39" i="5"/>
  <c r="R39" i="5"/>
  <c r="Q39" i="5"/>
  <c r="P39" i="5"/>
  <c r="O39" i="5"/>
  <c r="N39" i="5"/>
  <c r="M39" i="5"/>
  <c r="L39" i="5"/>
  <c r="K39" i="5"/>
  <c r="J39" i="5"/>
  <c r="I39" i="5"/>
  <c r="H39" i="5"/>
  <c r="S38" i="5"/>
  <c r="R38" i="5"/>
  <c r="Q38" i="5"/>
  <c r="P38" i="5"/>
  <c r="O38" i="5"/>
  <c r="N38" i="5"/>
  <c r="M38" i="5"/>
  <c r="L38" i="5"/>
  <c r="K38" i="5"/>
  <c r="J38" i="5"/>
  <c r="I38" i="5"/>
  <c r="H38" i="5"/>
  <c r="S37" i="5"/>
  <c r="R37" i="5"/>
  <c r="Q37" i="5"/>
  <c r="P37" i="5"/>
  <c r="O37" i="5"/>
  <c r="N37" i="5"/>
  <c r="M37" i="5"/>
  <c r="L37" i="5"/>
  <c r="K37" i="5"/>
  <c r="J37" i="5"/>
  <c r="I37" i="5"/>
  <c r="H37" i="5"/>
  <c r="S36" i="5"/>
  <c r="R36" i="5"/>
  <c r="Q36" i="5"/>
  <c r="P36" i="5"/>
  <c r="O36" i="5"/>
  <c r="N36" i="5"/>
  <c r="M36" i="5"/>
  <c r="L36" i="5"/>
  <c r="K36" i="5"/>
  <c r="J36" i="5"/>
  <c r="I36" i="5"/>
  <c r="H36" i="5"/>
  <c r="S35" i="5"/>
  <c r="R35" i="5"/>
  <c r="Q35" i="5"/>
  <c r="P35" i="5"/>
  <c r="O35" i="5"/>
  <c r="N35" i="5"/>
  <c r="M35" i="5"/>
  <c r="L35" i="5"/>
  <c r="K35" i="5"/>
  <c r="J35" i="5"/>
  <c r="I35" i="5"/>
  <c r="H35" i="5"/>
  <c r="S34" i="5"/>
  <c r="R34" i="5"/>
  <c r="Q34" i="5"/>
  <c r="P34" i="5"/>
  <c r="O34" i="5"/>
  <c r="N34" i="5"/>
  <c r="M34" i="5"/>
  <c r="L34" i="5"/>
  <c r="K34" i="5"/>
  <c r="J34" i="5"/>
  <c r="I34" i="5"/>
  <c r="H34" i="5"/>
  <c r="S33" i="5"/>
  <c r="R33" i="5"/>
  <c r="Q33" i="5"/>
  <c r="P33" i="5"/>
  <c r="O33" i="5"/>
  <c r="N33" i="5"/>
  <c r="M33" i="5"/>
  <c r="L33" i="5"/>
  <c r="K33" i="5"/>
  <c r="J33" i="5"/>
  <c r="I33" i="5"/>
  <c r="H33" i="5"/>
  <c r="S32" i="5"/>
  <c r="R32" i="5"/>
  <c r="Q32" i="5"/>
  <c r="P32" i="5"/>
  <c r="O32" i="5"/>
  <c r="N32" i="5"/>
  <c r="M32" i="5"/>
  <c r="L32" i="5"/>
  <c r="K32" i="5"/>
  <c r="J32" i="5"/>
  <c r="I32" i="5"/>
  <c r="H32" i="5"/>
  <c r="S31" i="5"/>
  <c r="R31" i="5"/>
  <c r="Q31" i="5"/>
  <c r="P31" i="5"/>
  <c r="O31" i="5"/>
  <c r="N31" i="5"/>
  <c r="M31" i="5"/>
  <c r="L31" i="5"/>
  <c r="K31" i="5"/>
  <c r="J31" i="5"/>
  <c r="I31" i="5"/>
  <c r="H31" i="5"/>
  <c r="S30" i="5"/>
  <c r="R30" i="5"/>
  <c r="Q30" i="5"/>
  <c r="P30" i="5"/>
  <c r="O30" i="5"/>
  <c r="N30" i="5"/>
  <c r="M30" i="5"/>
  <c r="L30" i="5"/>
  <c r="K30" i="5"/>
  <c r="J30" i="5"/>
  <c r="I30" i="5"/>
  <c r="H30" i="5"/>
  <c r="S29" i="5"/>
  <c r="R29" i="5"/>
  <c r="Q29" i="5"/>
  <c r="P29" i="5"/>
  <c r="O29" i="5"/>
  <c r="N29" i="5"/>
  <c r="M29" i="5"/>
  <c r="L29" i="5"/>
  <c r="K29" i="5"/>
  <c r="J29" i="5"/>
  <c r="I29" i="5"/>
  <c r="H29" i="5"/>
  <c r="S28" i="5"/>
  <c r="R28" i="5"/>
  <c r="Q28" i="5"/>
  <c r="P28" i="5"/>
  <c r="O28" i="5"/>
  <c r="N28" i="5"/>
  <c r="M28" i="5"/>
  <c r="L28" i="5"/>
  <c r="K28" i="5"/>
  <c r="J28" i="5"/>
  <c r="I28" i="5"/>
  <c r="H28" i="5"/>
  <c r="S27" i="5"/>
  <c r="R27" i="5"/>
  <c r="Q27" i="5"/>
  <c r="P27" i="5"/>
  <c r="O27" i="5"/>
  <c r="N27" i="5"/>
  <c r="M27" i="5"/>
  <c r="L27" i="5"/>
  <c r="K27" i="5"/>
  <c r="J27" i="5"/>
  <c r="I27" i="5"/>
  <c r="H27" i="5"/>
  <c r="S26" i="5"/>
  <c r="R26" i="5"/>
  <c r="Q26" i="5"/>
  <c r="P26" i="5"/>
  <c r="O26" i="5"/>
  <c r="N26" i="5"/>
  <c r="M26" i="5"/>
  <c r="L26" i="5"/>
  <c r="K26" i="5"/>
  <c r="J26" i="5"/>
  <c r="I26" i="5"/>
  <c r="H26" i="5"/>
  <c r="S25" i="5"/>
  <c r="R25" i="5"/>
  <c r="Q25" i="5"/>
  <c r="P25" i="5"/>
  <c r="O25" i="5"/>
  <c r="N25" i="5"/>
  <c r="M25" i="5"/>
  <c r="L25" i="5"/>
  <c r="K25" i="5"/>
  <c r="J25" i="5"/>
  <c r="I25" i="5"/>
  <c r="H25" i="5"/>
  <c r="S24" i="5"/>
  <c r="R24" i="5"/>
  <c r="Q24" i="5"/>
  <c r="P24" i="5"/>
  <c r="O24" i="5"/>
  <c r="N24" i="5"/>
  <c r="M24" i="5"/>
  <c r="L24" i="5"/>
  <c r="K24" i="5"/>
  <c r="J24" i="5"/>
  <c r="I24" i="5"/>
  <c r="H24" i="5"/>
  <c r="S23" i="5"/>
  <c r="R23" i="5"/>
  <c r="Q23" i="5"/>
  <c r="P23" i="5"/>
  <c r="O23" i="5"/>
  <c r="N23" i="5"/>
  <c r="M23" i="5"/>
  <c r="L23" i="5"/>
  <c r="K23" i="5"/>
  <c r="J23" i="5"/>
  <c r="I23" i="5"/>
  <c r="H23" i="5"/>
  <c r="S22" i="5"/>
  <c r="R22" i="5"/>
  <c r="Q22" i="5"/>
  <c r="P22" i="5"/>
  <c r="O22" i="5"/>
  <c r="N22" i="5"/>
  <c r="M22" i="5"/>
  <c r="L22" i="5"/>
  <c r="K22" i="5"/>
  <c r="J22" i="5"/>
  <c r="I22" i="5"/>
  <c r="H22" i="5"/>
  <c r="S21" i="5"/>
  <c r="R21" i="5"/>
  <c r="Q21" i="5"/>
  <c r="P21" i="5"/>
  <c r="O21" i="5"/>
  <c r="N21" i="5"/>
  <c r="M21" i="5"/>
  <c r="L21" i="5"/>
  <c r="K21" i="5"/>
  <c r="J21" i="5"/>
  <c r="I21" i="5"/>
  <c r="H21" i="5"/>
  <c r="S20" i="5"/>
  <c r="R20" i="5"/>
  <c r="Q20" i="5"/>
  <c r="P20" i="5"/>
  <c r="O20" i="5"/>
  <c r="N20" i="5"/>
  <c r="M20" i="5"/>
  <c r="L20" i="5"/>
  <c r="K20" i="5"/>
  <c r="J20" i="5"/>
  <c r="I20" i="5"/>
  <c r="H20" i="5"/>
  <c r="S19" i="5"/>
  <c r="R19" i="5"/>
  <c r="Q19" i="5"/>
  <c r="P19" i="5"/>
  <c r="O19" i="5"/>
  <c r="N19" i="5"/>
  <c r="M19" i="5"/>
  <c r="L19" i="5"/>
  <c r="K19" i="5"/>
  <c r="J19" i="5"/>
  <c r="I19" i="5"/>
  <c r="H19" i="5"/>
  <c r="S18" i="5"/>
  <c r="R18" i="5"/>
  <c r="Q18" i="5"/>
  <c r="P18" i="5"/>
  <c r="O18" i="5"/>
  <c r="N18" i="5"/>
  <c r="M18" i="5"/>
  <c r="L18" i="5"/>
  <c r="K18" i="5"/>
  <c r="J18" i="5"/>
  <c r="I18" i="5"/>
  <c r="H18" i="5"/>
  <c r="S17" i="5"/>
  <c r="R17" i="5"/>
  <c r="Q17" i="5"/>
  <c r="P17" i="5"/>
  <c r="O17" i="5"/>
  <c r="N17" i="5"/>
  <c r="M17" i="5"/>
  <c r="L17" i="5"/>
  <c r="K17" i="5"/>
  <c r="J17" i="5"/>
  <c r="I17" i="5"/>
  <c r="H17" i="5"/>
  <c r="S16" i="5"/>
  <c r="R16" i="5"/>
  <c r="Q16" i="5"/>
  <c r="P16" i="5"/>
  <c r="O16" i="5"/>
  <c r="N16" i="5"/>
  <c r="M16" i="5"/>
  <c r="L16" i="5"/>
  <c r="K16" i="5"/>
  <c r="J16" i="5"/>
  <c r="I16" i="5"/>
  <c r="H16" i="5"/>
  <c r="S15" i="5"/>
  <c r="R15" i="5"/>
  <c r="Q15" i="5"/>
  <c r="P15" i="5"/>
  <c r="O15" i="5"/>
  <c r="N15" i="5"/>
  <c r="M15" i="5"/>
  <c r="L15" i="5"/>
  <c r="K15" i="5"/>
  <c r="J15" i="5"/>
  <c r="I15" i="5"/>
  <c r="H15" i="5"/>
  <c r="S14" i="5"/>
  <c r="R14" i="5"/>
  <c r="Q14" i="5"/>
  <c r="P14" i="5"/>
  <c r="O14" i="5"/>
  <c r="N14" i="5"/>
  <c r="M14" i="5"/>
  <c r="L14" i="5"/>
  <c r="K14" i="5"/>
  <c r="J14" i="5"/>
  <c r="I14" i="5"/>
  <c r="H14" i="5"/>
  <c r="S13" i="5"/>
  <c r="R13" i="5"/>
  <c r="Q13" i="5"/>
  <c r="P13" i="5"/>
  <c r="O13" i="5"/>
  <c r="N13" i="5"/>
  <c r="M13" i="5"/>
  <c r="L13" i="5"/>
  <c r="K13" i="5"/>
  <c r="J13" i="5"/>
  <c r="I13" i="5"/>
  <c r="H13" i="5"/>
  <c r="S12" i="5"/>
  <c r="R12" i="5"/>
  <c r="Q12" i="5"/>
  <c r="P12" i="5"/>
  <c r="O12" i="5"/>
  <c r="N12" i="5"/>
  <c r="M12" i="5"/>
  <c r="L12" i="5"/>
  <c r="K12" i="5"/>
  <c r="J12" i="5"/>
  <c r="I12" i="5"/>
  <c r="H12" i="5"/>
  <c r="S11" i="5"/>
  <c r="R11" i="5"/>
  <c r="Q11" i="5"/>
  <c r="P11" i="5"/>
  <c r="O11" i="5"/>
  <c r="N11" i="5"/>
  <c r="M11" i="5"/>
  <c r="L11" i="5"/>
  <c r="K11" i="5"/>
  <c r="J11" i="5"/>
  <c r="I11" i="5"/>
  <c r="H11" i="5"/>
  <c r="S10" i="5"/>
  <c r="R10" i="5"/>
  <c r="Q10" i="5"/>
  <c r="P10" i="5"/>
  <c r="O10" i="5"/>
  <c r="N10" i="5"/>
  <c r="M10" i="5"/>
  <c r="L10" i="5"/>
  <c r="K10" i="5"/>
  <c r="J10" i="5"/>
  <c r="I10" i="5"/>
  <c r="H10" i="5"/>
  <c r="S9" i="5"/>
  <c r="R9" i="5"/>
  <c r="Q9" i="5"/>
  <c r="P9" i="5"/>
  <c r="O9" i="5"/>
  <c r="N9" i="5"/>
  <c r="M9" i="5"/>
  <c r="L9" i="5"/>
  <c r="K9" i="5"/>
  <c r="J9" i="5"/>
  <c r="I9" i="5"/>
  <c r="H9" i="5"/>
  <c r="S8" i="5"/>
  <c r="R8" i="5"/>
  <c r="Q8" i="5"/>
  <c r="P8" i="5"/>
  <c r="O8" i="5"/>
  <c r="N8" i="5"/>
  <c r="M8" i="5"/>
  <c r="L8" i="5"/>
  <c r="K8" i="5"/>
  <c r="J8" i="5"/>
  <c r="I8" i="5"/>
  <c r="H8" i="5"/>
  <c r="S7" i="5"/>
  <c r="R7" i="5"/>
  <c r="Q7" i="5"/>
  <c r="P7" i="5"/>
  <c r="O7" i="5"/>
  <c r="N7" i="5"/>
  <c r="M7" i="5"/>
  <c r="L7" i="5"/>
  <c r="K7" i="5"/>
  <c r="J7" i="5"/>
  <c r="I7" i="5"/>
  <c r="H7" i="5"/>
  <c r="S6" i="5"/>
  <c r="R6" i="5"/>
  <c r="Q6" i="5"/>
  <c r="P6" i="5"/>
  <c r="O6" i="5"/>
  <c r="N6" i="5"/>
  <c r="M6" i="5"/>
  <c r="L6" i="5"/>
  <c r="K6" i="5"/>
  <c r="J6" i="5"/>
  <c r="I6" i="5"/>
  <c r="H2" i="5"/>
  <c r="H3" i="5"/>
  <c r="H4" i="5"/>
  <c r="H5" i="5"/>
  <c r="H6" i="5"/>
  <c r="G53" i="5" l="1"/>
  <c r="S53" i="5" l="1"/>
  <c r="O53" i="5"/>
  <c r="K53" i="5"/>
  <c r="R53" i="5"/>
  <c r="N53" i="5"/>
  <c r="J53" i="5"/>
  <c r="Q53" i="5"/>
  <c r="M53" i="5"/>
  <c r="I53" i="5"/>
  <c r="P53" i="5"/>
  <c r="L53" i="5"/>
  <c r="H53" i="5"/>
</calcChain>
</file>

<file path=xl/sharedStrings.xml><?xml version="1.0" encoding="utf-8"?>
<sst xmlns="http://schemas.openxmlformats.org/spreadsheetml/2006/main" count="1095" uniqueCount="782">
  <si>
    <t>Clave</t>
  </si>
  <si>
    <t>Fuente</t>
  </si>
  <si>
    <t>1400</t>
  </si>
  <si>
    <t>Ingresos Propios</t>
  </si>
  <si>
    <t>1401</t>
  </si>
  <si>
    <t>Ingresos por Venta de Bienes y Servicios</t>
  </si>
  <si>
    <t>1402</t>
  </si>
  <si>
    <t>Otros Ingresos Propios</t>
  </si>
  <si>
    <t>Unidad</t>
  </si>
  <si>
    <t>100</t>
  </si>
  <si>
    <t>H. AYUNTAMIENTO</t>
  </si>
  <si>
    <t>101</t>
  </si>
  <si>
    <t>CABILDO</t>
  </si>
  <si>
    <t>102</t>
  </si>
  <si>
    <t>PRESIDENCIA</t>
  </si>
  <si>
    <t>103</t>
  </si>
  <si>
    <t>SECRETARÍA DEL AYUNTAMIENTO</t>
  </si>
  <si>
    <t>104</t>
  </si>
  <si>
    <t>FINANZAS/TESORERIA</t>
  </si>
  <si>
    <t>105</t>
  </si>
  <si>
    <t>OFICIALÍA MAYOR /ADMINISTRACIÓN</t>
  </si>
  <si>
    <t>106</t>
  </si>
  <si>
    <t>SERVICIOS PÚBLICOS MUNICIPALES</t>
  </si>
  <si>
    <t>107</t>
  </si>
  <si>
    <t>OBRAS PUBLICAS</t>
  </si>
  <si>
    <t>108</t>
  </si>
  <si>
    <t>SEGURIDAD PÚBLICA</t>
  </si>
  <si>
    <t>109</t>
  </si>
  <si>
    <t>GOBIERNO</t>
  </si>
  <si>
    <t>110</t>
  </si>
  <si>
    <t>DESARROLLO SOCIAL</t>
  </si>
  <si>
    <t>111</t>
  </si>
  <si>
    <t>DESARROLLO SUSTENTABLE</t>
  </si>
  <si>
    <t>112</t>
  </si>
  <si>
    <t>DESARROLLO RURAL AGROPECUARIO</t>
  </si>
  <si>
    <t>113</t>
  </si>
  <si>
    <t>CONTRALORÍA INTERNA</t>
  </si>
  <si>
    <t>114</t>
  </si>
  <si>
    <t>OTROS</t>
  </si>
  <si>
    <t>115</t>
  </si>
  <si>
    <t>200</t>
  </si>
  <si>
    <t>DESCONCENTRADOS  Y OTROS</t>
  </si>
  <si>
    <t>201</t>
  </si>
  <si>
    <t>SISTEMA MUNICIPAL PARA EL DESARROLLO INTEGRAL DE LA FAMILIA</t>
  </si>
  <si>
    <t>202</t>
  </si>
  <si>
    <t>ORGANISMO DESCONCENTRADO MUNICIPAL 2</t>
  </si>
  <si>
    <t>203</t>
  </si>
  <si>
    <t>ORGANISMO DESCONCENTRADO MUNICIPAL 3</t>
  </si>
  <si>
    <t>204</t>
  </si>
  <si>
    <t>ORGANISMO DESCONCENTRADO MUNICIPAL 4</t>
  </si>
  <si>
    <t>Proyecto</t>
  </si>
  <si>
    <t>001</t>
  </si>
  <si>
    <t>SERVICIOS PERSONALES</t>
  </si>
  <si>
    <t>002</t>
  </si>
  <si>
    <t>MATERIALES Y SUMINISTROS</t>
  </si>
  <si>
    <t>003</t>
  </si>
  <si>
    <t>SERVICIOS GENERALES</t>
  </si>
  <si>
    <t>004</t>
  </si>
  <si>
    <t>AYUDAS SOCIALES</t>
  </si>
  <si>
    <t>Partida</t>
  </si>
  <si>
    <t>Nombre</t>
  </si>
  <si>
    <t>1111</t>
  </si>
  <si>
    <t>Dietas</t>
  </si>
  <si>
    <t>1121</t>
  </si>
  <si>
    <t>Haberes</t>
  </si>
  <si>
    <t>1131</t>
  </si>
  <si>
    <t>Sueldos base al personal permanente</t>
  </si>
  <si>
    <t>1141</t>
  </si>
  <si>
    <t>Remuneraciones por adscripción laboral en el extranjero</t>
  </si>
  <si>
    <t>1211</t>
  </si>
  <si>
    <t>Honorarios asimilables a salarios</t>
  </si>
  <si>
    <t>1221</t>
  </si>
  <si>
    <t>Sueldos base al personal eventual</t>
  </si>
  <si>
    <t>1231</t>
  </si>
  <si>
    <t>Retribuciones por servicios de carácter social</t>
  </si>
  <si>
    <t>1241</t>
  </si>
  <si>
    <t>Retribución a los representantes de los trabajadores y de los patrones en la Junta de Conciliación y Arbitraje</t>
  </si>
  <si>
    <t>1311</t>
  </si>
  <si>
    <t>Primas por años de servicios efectivos prestados</t>
  </si>
  <si>
    <t>1321</t>
  </si>
  <si>
    <t>Primas de vacaciones, dominical y gratificación de fin de año</t>
  </si>
  <si>
    <t>1331</t>
  </si>
  <si>
    <t>Horas extraordinarias</t>
  </si>
  <si>
    <t>1341</t>
  </si>
  <si>
    <t>Compensaciones</t>
  </si>
  <si>
    <t>1351</t>
  </si>
  <si>
    <t>Aguinaldos</t>
  </si>
  <si>
    <t>1361</t>
  </si>
  <si>
    <t>Asignaciones de técnico, de mando, por comisión, de vuelo y de técnico especial</t>
  </si>
  <si>
    <t>1371</t>
  </si>
  <si>
    <t>Honorarios especiales</t>
  </si>
  <si>
    <t>1381</t>
  </si>
  <si>
    <t>Participaciones por vigilancia en el cumplimiento de las leyes y custodia de valores</t>
  </si>
  <si>
    <t>1411</t>
  </si>
  <si>
    <t>Aportaciones de seguridad social</t>
  </si>
  <si>
    <t>1421</t>
  </si>
  <si>
    <t>Aportaciones a fondos de vivienda</t>
  </si>
  <si>
    <t>1431</t>
  </si>
  <si>
    <t>Aportaciones al sistema para el retiro</t>
  </si>
  <si>
    <t>1441</t>
  </si>
  <si>
    <t>Aportaciones para seguros</t>
  </si>
  <si>
    <t>1511</t>
  </si>
  <si>
    <t>Cuotas para el fondo de ahorro y fondo de trabajo</t>
  </si>
  <si>
    <t>1521</t>
  </si>
  <si>
    <t>Indemnizaciones</t>
  </si>
  <si>
    <t>1531</t>
  </si>
  <si>
    <t>Despensa</t>
  </si>
  <si>
    <t>1541</t>
  </si>
  <si>
    <t>Gastos médicos</t>
  </si>
  <si>
    <t>1551</t>
  </si>
  <si>
    <t>ISR</t>
  </si>
  <si>
    <t>1591</t>
  </si>
  <si>
    <t>Otras prestaciones sociales y económicas</t>
  </si>
  <si>
    <t>1611</t>
  </si>
  <si>
    <t>Previsiones de carácter laboral, económica y de seguridad social</t>
  </si>
  <si>
    <t>1711</t>
  </si>
  <si>
    <t>Estímulos</t>
  </si>
  <si>
    <t>1721</t>
  </si>
  <si>
    <t>Recompensas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</si>
  <si>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</si>
  <si>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</si>
  <si>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</si>
  <si>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</si>
  <si>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</si>
  <si>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</si>
  <si>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</si>
  <si>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útiles y equipos menores de tecnologías de la información y comunicaciones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</si>
  <si>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</si>
  <si>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</si>
  <si>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</si>
  <si>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</si>
  <si>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</si>
  <si>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</si>
  <si>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2181</t>
  </si>
  <si>
    <t>Materiales para el registro e identificación de bienes y personas</t>
  </si>
  <si>
    <t>2211</t>
  </si>
  <si>
    <t>Productos alimenticios para personas</t>
  </si>
  <si>
    <t>2221</t>
  </si>
  <si>
    <t>Productos alimenticios para animales</t>
  </si>
  <si>
    <t>2231</t>
  </si>
  <si>
    <t>Utensilios para el servicio de alimentación</t>
  </si>
  <si>
    <t>2311</t>
  </si>
  <si>
    <t>Productos alimenticios, agropecuarios y forestales adquiridos como materia prima</t>
  </si>
  <si>
    <t>2321</t>
  </si>
  <si>
    <t>Insumos textiles adquiridos como materia prima</t>
  </si>
  <si>
    <t>2331</t>
  </si>
  <si>
    <t>Productos de papel, cartón e impresos adquiridos como materia prima</t>
  </si>
  <si>
    <t>2341</t>
  </si>
  <si>
    <t>Combustibles, lubricantes, aditivos, carbón y sus derivados adquiridos como materia prima</t>
  </si>
  <si>
    <t>2351</t>
  </si>
  <si>
    <t>Productos químicos, farmacéuticos y de laboratorio adquiridos como materia prima</t>
  </si>
  <si>
    <t>2361</t>
  </si>
  <si>
    <t>Productos metálicos y a base de minerales no metálicos adquiridos como materia prima</t>
  </si>
  <si>
    <t>2371</t>
  </si>
  <si>
    <t>Productos de cuero, piel, plástico y hule adquiridos como materia prima</t>
  </si>
  <si>
    <t>2381</t>
  </si>
  <si>
    <t>Mercancías adquiridas para su comercialización</t>
  </si>
  <si>
    <t>2391</t>
  </si>
  <si>
    <t>Otros productos adquiridos como materia prima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</si>
  <si>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</si>
  <si>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</si>
  <si>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</si>
  <si>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</si>
  <si>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</si>
  <si>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</si>
  <si>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</si>
  <si>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</si>
  <si>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</si>
  <si>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</si>
  <si>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</si>
  <si>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</si>
  <si>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</si>
  <si>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</si>
  <si>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</si>
  <si>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</si>
  <si>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</si>
  <si>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reparación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</si>
  <si>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</si>
  <si>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</si>
  <si>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</si>
  <si>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</si>
  <si>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</si>
  <si>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</si>
  <si>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</si>
  <si>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</si>
  <si>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</si>
  <si>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Materiales, accesorios y suministros de laboratorio</t>
  </si>
  <si>
    <t>2561</t>
  </si>
  <si>
    <t>Fibras sintéticas, hules, plásticos y derivados</t>
  </si>
  <si>
    <t>2591</t>
  </si>
  <si>
    <t>Otros productos químicos</t>
  </si>
  <si>
    <t>2611</t>
  </si>
  <si>
    <t>Combustibles, lubricantes y aditivos</t>
  </si>
  <si>
    <t>2621</t>
  </si>
  <si>
    <t>Carbón y sus derivados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</si>
  <si>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</si>
  <si>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</si>
  <si>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</si>
  <si>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</si>
  <si>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</si>
  <si>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</si>
  <si>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2741</t>
  </si>
  <si>
    <t>Productos textiles</t>
  </si>
  <si>
    <t>2751</t>
  </si>
  <si>
    <t>Blancos y otros productos textiles, excepto prendas de vestir</t>
  </si>
  <si>
    <t>2811</t>
  </si>
  <si>
    <t>Sustancias y materiales explosivos</t>
  </si>
  <si>
    <t>2821</t>
  </si>
  <si>
    <t>Materiales de seguridad pública</t>
  </si>
  <si>
    <t>2831</t>
  </si>
  <si>
    <t>Prendas de protección para seguridad pública y nacional</t>
  </si>
  <si>
    <t>2911</t>
  </si>
  <si>
    <t>Herramientas menores</t>
  </si>
  <si>
    <t>2921</t>
  </si>
  <si>
    <t>Refacciones y accesorios menores de edificios</t>
  </si>
  <si>
    <t>2931</t>
  </si>
  <si>
    <t>Refacciones y accesorios menores de mobiliario y equipo de administración, educacional y recreativo</t>
  </si>
  <si>
    <t>2941</t>
  </si>
  <si>
    <t>Refacciones y accesorios menores de equipo de cómputo y tecnologías de la información</t>
  </si>
  <si>
    <t>2951</t>
  </si>
  <si>
    <t>Refacciones y accesorios menores de equipo e instrumental médico y de laboratorio</t>
  </si>
  <si>
    <t>2961</t>
  </si>
  <si>
    <t>Refacciones y accesorios menores de equipo de transporte</t>
  </si>
  <si>
    <t>2971</t>
  </si>
  <si>
    <t>Refacciones y accesorios menores de equipo de defensa y seguridad</t>
  </si>
  <si>
    <t>2981</t>
  </si>
  <si>
    <t>Refacciones y accesorios menores de maquinaria y otros equipos</t>
  </si>
  <si>
    <t>2991</t>
  </si>
  <si>
    <t>Refacciones y accesorios menores otros bienes muebles</t>
  </si>
  <si>
    <t>3111</t>
  </si>
  <si>
    <t>Energía eléctrica</t>
  </si>
  <si>
    <t>3121</t>
  </si>
  <si>
    <t>Gas</t>
  </si>
  <si>
    <t>3131</t>
  </si>
  <si>
    <t>Agua</t>
  </si>
  <si>
    <t>3141</t>
  </si>
  <si>
    <t>Telefonía tradicional</t>
  </si>
  <si>
    <t>3151</t>
  </si>
  <si>
    <t>Telefonía celular</t>
  </si>
  <si>
    <t>3161</t>
  </si>
  <si>
    <t>Servicios de telecomunicaciones y satélites</t>
  </si>
  <si>
    <t>3171</t>
  </si>
  <si>
    <t>Servicios de acceso de Internet, redes y procesamiento de información</t>
  </si>
  <si>
    <t>3181</t>
  </si>
  <si>
    <t>Servicios postales y telegráficos</t>
  </si>
  <si>
    <t>3191</t>
  </si>
  <si>
    <t>Servicios integrales y otros servicios</t>
  </si>
  <si>
    <t>3211</t>
  </si>
  <si>
    <t>Arrendamiento de terrenos</t>
  </si>
  <si>
    <t>3221</t>
  </si>
  <si>
    <t>Arrendamiento de edificios</t>
  </si>
  <si>
    <t>3231</t>
  </si>
  <si>
    <t>Arrendamiento de mobiliario y equipo de administración, educacional y recreativo</t>
  </si>
  <si>
    <t>3241</t>
  </si>
  <si>
    <t>Arrendamiento de equipo e instrumental médico y de laboratorio</t>
  </si>
  <si>
    <t>3251</t>
  </si>
  <si>
    <t>Arrendamiento de equipo de transporte</t>
  </si>
  <si>
    <t>3261</t>
  </si>
  <si>
    <t>Arrendamiento de maquinaria, otros equipos y herramientas</t>
  </si>
  <si>
    <t>3271</t>
  </si>
  <si>
    <t>Arrendamiento de activos intangibles</t>
  </si>
  <si>
    <t>3281</t>
  </si>
  <si>
    <t>Arrendamiento financiero</t>
  </si>
  <si>
    <t>3291</t>
  </si>
  <si>
    <t>Otros arrendamientos</t>
  </si>
  <si>
    <t>3311</t>
  </si>
  <si>
    <t>Servicios legales, de contabilidad, auditoría y relacionados</t>
  </si>
  <si>
    <t>3321</t>
  </si>
  <si>
    <t>Servicios de diseño, arquitectura, ingeniería y actividades relacionadas</t>
  </si>
  <si>
    <t>3331</t>
  </si>
  <si>
    <t>Servicios de consultoría administrativa, procesos, técnica y en tecnologías de la información</t>
  </si>
  <si>
    <t>3341</t>
  </si>
  <si>
    <t>Servicios de capacitación</t>
  </si>
  <si>
    <t>3351</t>
  </si>
  <si>
    <t>Servicios de investigación científica y desarrollo</t>
  </si>
  <si>
    <t>3361</t>
  </si>
  <si>
    <t>Servicios de apoyo administrativo, fotocopiado e impresión</t>
  </si>
  <si>
    <t>3371</t>
  </si>
  <si>
    <t>Servicios de protección y seguridad</t>
  </si>
  <si>
    <t>3381</t>
  </si>
  <si>
    <t>Servicios de vigilancia</t>
  </si>
  <si>
    <t>3391</t>
  </si>
  <si>
    <t>Servicios profesionales, científicos y técnicos integrales</t>
  </si>
  <si>
    <t>3411</t>
  </si>
  <si>
    <t>Servicios financieros y bancarios</t>
  </si>
  <si>
    <t>3421</t>
  </si>
  <si>
    <t>Servicios de cobranza, investigación crediticia y similar</t>
  </si>
  <si>
    <t>3431</t>
  </si>
  <si>
    <t>Servicios de recaudación, traslado y custodia de valores</t>
  </si>
  <si>
    <t>3441</t>
  </si>
  <si>
    <t>Seguros de responsabilidad patrimonial y fianzas</t>
  </si>
  <si>
    <t>3451</t>
  </si>
  <si>
    <t>Seguro de bienes patrimoniales</t>
  </si>
  <si>
    <t>3461</t>
  </si>
  <si>
    <t>Almacenaje, envase y embalaje</t>
  </si>
  <si>
    <t>3471</t>
  </si>
  <si>
    <t>Fletes y maniobras</t>
  </si>
  <si>
    <t>3481</t>
  </si>
  <si>
    <t>Comisiones por ventas</t>
  </si>
  <si>
    <t>3491</t>
  </si>
  <si>
    <t>Servicios financieros, bancarios y comerciales integrales</t>
  </si>
  <si>
    <t>3511</t>
  </si>
  <si>
    <t>Conservación y mantenimiento menor de inmuebles</t>
  </si>
  <si>
    <t>3521</t>
  </si>
  <si>
    <t>Instalación, reparación y mantenimiento de mobiliario y equipo de administración, educacional y recreativo</t>
  </si>
  <si>
    <t>3531</t>
  </si>
  <si>
    <t>Instalación, reparación y mantenimiento de equipo de cómputo y tecnologías de la información</t>
  </si>
  <si>
    <t>3541</t>
  </si>
  <si>
    <t>Instalación, reparación y mantenimiento de equipo e instrumental médico y de laboratorio</t>
  </si>
  <si>
    <t>3551</t>
  </si>
  <si>
    <t>Reparación y mantenimiento de equipo de transporte</t>
  </si>
  <si>
    <t>3561</t>
  </si>
  <si>
    <t>Reparación y mantenimiento de equipo de defensa y seguridad</t>
  </si>
  <si>
    <t>3571</t>
  </si>
  <si>
    <t>Instalación, reparación y mantenimiento de maquinaria, otros equipos y herramienta</t>
  </si>
  <si>
    <t>3581</t>
  </si>
  <si>
    <t>Servicios de limpieza y manejo de desechos</t>
  </si>
  <si>
    <t>3591</t>
  </si>
  <si>
    <t>Servicios de jardinería y fumigación</t>
  </si>
  <si>
    <t>3611</t>
  </si>
  <si>
    <t>Difusión por radio, televisión y otros medios de mensajes sobre programas y actividades gubernamentales</t>
  </si>
  <si>
    <t>3621</t>
  </si>
  <si>
    <t>Difusión por radio, televisión y otros medios de mensajes comerciales para promover la venta de bienes o servicios</t>
  </si>
  <si>
    <t>3631</t>
  </si>
  <si>
    <t>Servicios de creatividad, preproducción y producción de publicidad, excepto Internet</t>
  </si>
  <si>
    <t>3641</t>
  </si>
  <si>
    <t>Servicios de revelado de fotografías</t>
  </si>
  <si>
    <t>3651</t>
  </si>
  <si>
    <t>Servicios de la industria fílmica, del sonido y del video</t>
  </si>
  <si>
    <t>3661</t>
  </si>
  <si>
    <t>Servicio de creación y difusión de contenido exclusivamente a través de internet</t>
  </si>
  <si>
    <t>3691</t>
  </si>
  <si>
    <t>Otros servicios de información</t>
  </si>
  <si>
    <t>3711</t>
  </si>
  <si>
    <t>Pasajes aéreos</t>
  </si>
  <si>
    <t>3721</t>
  </si>
  <si>
    <t>Pasajes terrestres</t>
  </si>
  <si>
    <t>3731</t>
  </si>
  <si>
    <t>Pasajes marítimos, lacustres y fluviales</t>
  </si>
  <si>
    <t>3741</t>
  </si>
  <si>
    <t>Autotransporte</t>
  </si>
  <si>
    <t>3751</t>
  </si>
  <si>
    <t>Viáticos en el país</t>
  </si>
  <si>
    <t>3761</t>
  </si>
  <si>
    <t>Viáticos en el extranjero</t>
  </si>
  <si>
    <t>3771</t>
  </si>
  <si>
    <t>Gastos de instalación y traslado de menaje</t>
  </si>
  <si>
    <t>3781</t>
  </si>
  <si>
    <t>Servicios integrales de traslado y viáticos</t>
  </si>
  <si>
    <t>3791</t>
  </si>
  <si>
    <t>Otros servicios de traslado y hospedaje</t>
  </si>
  <si>
    <t>3811</t>
  </si>
  <si>
    <t>Día de Reyes</t>
  </si>
  <si>
    <t>3821</t>
  </si>
  <si>
    <t>Día del Niño y Día de la Mamá</t>
  </si>
  <si>
    <t>3831</t>
  </si>
  <si>
    <t>Día del Abuelo</t>
  </si>
  <si>
    <t>3841</t>
  </si>
  <si>
    <t>Otros eventos</t>
  </si>
  <si>
    <t>3851</t>
  </si>
  <si>
    <t>Posadas Navideñas</t>
  </si>
  <si>
    <t>3911</t>
  </si>
  <si>
    <t>Servicios funerarios y de cementerios</t>
  </si>
  <si>
    <t>3921</t>
  </si>
  <si>
    <t>Impuestos y derechos</t>
  </si>
  <si>
    <t>3931</t>
  </si>
  <si>
    <t>Impuestos y derechos de importación</t>
  </si>
  <si>
    <t>3941</t>
  </si>
  <si>
    <t>Sentencias y resoluciones por autoridad competente</t>
  </si>
  <si>
    <t>3951</t>
  </si>
  <si>
    <t>Penas, multas, accesorios y actualizaciones</t>
  </si>
  <si>
    <t>3961</t>
  </si>
  <si>
    <t>Otros gastos por responsabilidades</t>
  </si>
  <si>
    <t>3971</t>
  </si>
  <si>
    <t>Utilidades</t>
  </si>
  <si>
    <t>3981</t>
  </si>
  <si>
    <t>Impuesto sobre nóminas y otros que se deriven de una relación laboral</t>
  </si>
  <si>
    <t>3991</t>
  </si>
  <si>
    <t>Otros servicios generales</t>
  </si>
  <si>
    <t>4111</t>
  </si>
  <si>
    <t>Asignaciones presupuestarias al Poder Ejecutivo</t>
  </si>
  <si>
    <t>4121</t>
  </si>
  <si>
    <t>Asignaciones presupuestarias al Poder Legislativo</t>
  </si>
  <si>
    <t>4131</t>
  </si>
  <si>
    <t>Asignaciones presupuestarias al Poder Judicial</t>
  </si>
  <si>
    <t>4141</t>
  </si>
  <si>
    <t>Asignaciones presupuestarias a Órganos Autónomos</t>
  </si>
  <si>
    <t>4151</t>
  </si>
  <si>
    <t>Transferencias internas otorgadas a entidades paraestatales no empresariales y no financieras</t>
  </si>
  <si>
    <t>4161</t>
  </si>
  <si>
    <t>Transferencias internas otorgadas a entidades paraestatales empresariales y no financieras</t>
  </si>
  <si>
    <t>4171</t>
  </si>
  <si>
    <t>Transferencias internas otorgadas a fideicomisos públicos empresariales y no financieros</t>
  </si>
  <si>
    <t>4181</t>
  </si>
  <si>
    <t>Transferencias internas otorgadas a instituciones paraestatales públicas financieras</t>
  </si>
  <si>
    <t>4191</t>
  </si>
  <si>
    <t>Transferencias internas otorgadas a fideicomisos públicos financieros</t>
  </si>
  <si>
    <t>4211</t>
  </si>
  <si>
    <t>Transferencias otorgadas a organismos entidades paraestatales no empresariales y no financieras</t>
  </si>
  <si>
    <t>4221</t>
  </si>
  <si>
    <t>Transferencias otorgadas para entidades paraestatales empresariales y no financieras</t>
  </si>
  <si>
    <t>4231</t>
  </si>
  <si>
    <t>Transferencias otorgadas para instituciones paraestatales públicas financieras</t>
  </si>
  <si>
    <t>4241</t>
  </si>
  <si>
    <t>Transferencias otorgadas a entidades federativas y municipios</t>
  </si>
  <si>
    <t>4251</t>
  </si>
  <si>
    <t>Transferencias a fideicomisos de entidades federativas y municipios</t>
  </si>
  <si>
    <t>4311</t>
  </si>
  <si>
    <t>Subsidios a la producción</t>
  </si>
  <si>
    <t>4321</t>
  </si>
  <si>
    <t>Subsidios a la distribución</t>
  </si>
  <si>
    <t>4331</t>
  </si>
  <si>
    <t>Subsidios a la inversión</t>
  </si>
  <si>
    <t>4341</t>
  </si>
  <si>
    <t>Subsidios a la prestación de servicios públicos</t>
  </si>
  <si>
    <t>4351</t>
  </si>
  <si>
    <t>Subsidios para cubrir diferenciales de tasas de interés</t>
  </si>
  <si>
    <t>4361</t>
  </si>
  <si>
    <t>Subsidios a la vivienda</t>
  </si>
  <si>
    <t>4371</t>
  </si>
  <si>
    <t>Subvenciones al consumo</t>
  </si>
  <si>
    <t>4381</t>
  </si>
  <si>
    <t>Subsidios a entidades federativas y municipios</t>
  </si>
  <si>
    <t>4391</t>
  </si>
  <si>
    <t>Otros Subsidios</t>
  </si>
  <si>
    <t>4411</t>
  </si>
  <si>
    <t>Ayudas sociales a personas</t>
  </si>
  <si>
    <t>4421</t>
  </si>
  <si>
    <t>Becas y otras ayudas para programas de capacitación</t>
  </si>
  <si>
    <t>4431</t>
  </si>
  <si>
    <t>Ayudas sociales a instituciones de enseñanza</t>
  </si>
  <si>
    <t>4441</t>
  </si>
  <si>
    <t>Ayudas sociales a actividades científicas o académicas</t>
  </si>
  <si>
    <t>4451</t>
  </si>
  <si>
    <t>Ayudas sociales a instituciones sin fines de lucro</t>
  </si>
  <si>
    <t>4461</t>
  </si>
  <si>
    <t>Ayudas sociales a cooperativas</t>
  </si>
  <si>
    <t>4471</t>
  </si>
  <si>
    <t>Ayudas sociales a entidades de interés público</t>
  </si>
  <si>
    <t>4481</t>
  </si>
  <si>
    <t>Ayudas por desastres naturales y otros siniestros</t>
  </si>
  <si>
    <t>4511</t>
  </si>
  <si>
    <t>Pensiones</t>
  </si>
  <si>
    <t>4521</t>
  </si>
  <si>
    <t>Jubilaciones</t>
  </si>
  <si>
    <t>4591</t>
  </si>
  <si>
    <t>Otras pensiones y jubilaciones</t>
  </si>
  <si>
    <t>4611</t>
  </si>
  <si>
    <t>Transferencias a fideicomisos del Poder Ejecutivo</t>
  </si>
  <si>
    <t>4621</t>
  </si>
  <si>
    <t>Transferencias a fideicomisos del Poder Legislativo</t>
  </si>
  <si>
    <t>4631</t>
  </si>
  <si>
    <t>Transferencias a fideicomisos del Poder Judicial</t>
  </si>
  <si>
    <t>4641</t>
  </si>
  <si>
    <t>Transferencias a fideicomisos públicos de entidades paraestatales no empresariales y no financieras</t>
  </si>
  <si>
    <t>4651</t>
  </si>
  <si>
    <t>Transferencias a fideicomisos públicos de entidades paraestatales empresariales y no financieras</t>
  </si>
  <si>
    <t>4661</t>
  </si>
  <si>
    <t>Transferencias a fideicomisos de instituciones públicas financieras</t>
  </si>
  <si>
    <t>4711</t>
  </si>
  <si>
    <t>Transferencias por obligación de ley</t>
  </si>
  <si>
    <t>4811</t>
  </si>
  <si>
    <t>Donativos a instituciones sin fines de lucro</t>
  </si>
  <si>
    <t>4821</t>
  </si>
  <si>
    <t>Donativos a entidades federativas</t>
  </si>
  <si>
    <t>4831</t>
  </si>
  <si>
    <t>Donativos a fideicomisos privados</t>
  </si>
  <si>
    <t>4841</t>
  </si>
  <si>
    <t>Donativos a fideicomisos estatales</t>
  </si>
  <si>
    <t>4851</t>
  </si>
  <si>
    <t>Donativos internacionales</t>
  </si>
  <si>
    <t>4911</t>
  </si>
  <si>
    <t>Transferencias para gobiernos extranjeros</t>
  </si>
  <si>
    <t>4921</t>
  </si>
  <si>
    <t>Transferencias para organismos internacionales</t>
  </si>
  <si>
    <t>4931</t>
  </si>
  <si>
    <t>Transferencias para el sector privado externo</t>
  </si>
  <si>
    <t>5111</t>
  </si>
  <si>
    <t>Muebles de oficina y estantería</t>
  </si>
  <si>
    <t>5121</t>
  </si>
  <si>
    <t>Muebles, excepto de oficina y estantería</t>
  </si>
  <si>
    <t>5131</t>
  </si>
  <si>
    <t>Bienes artísticos, culturales y científicos</t>
  </si>
  <si>
    <t>5141</t>
  </si>
  <si>
    <t>Objetos de valor</t>
  </si>
  <si>
    <t>5151</t>
  </si>
  <si>
    <t>Equipo de cómputo y de tecnología de la información</t>
  </si>
  <si>
    <t>5191</t>
  </si>
  <si>
    <t>Otros mobiliarios y equipos de administración</t>
  </si>
  <si>
    <t>5211</t>
  </si>
  <si>
    <t>Equipos y aparatos audiovisuales</t>
  </si>
  <si>
    <t>5221</t>
  </si>
  <si>
    <t>Aparatos deportivos</t>
  </si>
  <si>
    <t>5231</t>
  </si>
  <si>
    <t>Cámaras fotográficas y de video</t>
  </si>
  <si>
    <t>5291</t>
  </si>
  <si>
    <t>Otro mobiliario y equipo educacional y recreativo</t>
  </si>
  <si>
    <t>5311</t>
  </si>
  <si>
    <t>Equipo médico y de laboratorio</t>
  </si>
  <si>
    <t>5321</t>
  </si>
  <si>
    <t>Instrumental médico y de laboratorio</t>
  </si>
  <si>
    <t>5411</t>
  </si>
  <si>
    <t>Vehículos y equipo terrestre</t>
  </si>
  <si>
    <t>5421</t>
  </si>
  <si>
    <t>Carrocerías y remolques</t>
  </si>
  <si>
    <t>5431</t>
  </si>
  <si>
    <t>Equipo aeroespacial</t>
  </si>
  <si>
    <t>5441</t>
  </si>
  <si>
    <t>Equipo ferroviario</t>
  </si>
  <si>
    <t>5451</t>
  </si>
  <si>
    <t>Embarcaciones</t>
  </si>
  <si>
    <t>5491</t>
  </si>
  <si>
    <t>Otros equipos de transporte</t>
  </si>
  <si>
    <t>5511</t>
  </si>
  <si>
    <t>Equipo de defensa y seguridad</t>
  </si>
  <si>
    <t>5611</t>
  </si>
  <si>
    <t>Maquinaria y equipo agropecuario</t>
  </si>
  <si>
    <t>5621</t>
  </si>
  <si>
    <t>Maquinaria y equipo industrial</t>
  </si>
  <si>
    <t>5631</t>
  </si>
  <si>
    <t>Maquinaria y equipo de construcción</t>
  </si>
  <si>
    <t>5641</t>
  </si>
  <si>
    <t>Sistemas de aire acondicionado, calefacción y de refrigeración industrial y comercial</t>
  </si>
  <si>
    <t>5651</t>
  </si>
  <si>
    <t>Equipo de comunicación y telecomunicación</t>
  </si>
  <si>
    <t>5661</t>
  </si>
  <si>
    <t>Equipos de generación eléctrica, aparatos y accesorios eléctricos</t>
  </si>
  <si>
    <t>5671</t>
  </si>
  <si>
    <t>Herramientas y máquinas-herramienta</t>
  </si>
  <si>
    <t>5691</t>
  </si>
  <si>
    <t>Otros equipos</t>
  </si>
  <si>
    <t>5711</t>
  </si>
  <si>
    <t>Bovinos</t>
  </si>
  <si>
    <t>5721</t>
  </si>
  <si>
    <t>Porcinos</t>
  </si>
  <si>
    <t>5731</t>
  </si>
  <si>
    <t>Aves</t>
  </si>
  <si>
    <t>5741</t>
  </si>
  <si>
    <t>Ovinos y caprinos</t>
  </si>
  <si>
    <t>5751</t>
  </si>
  <si>
    <t>Peces y acuicultura</t>
  </si>
  <si>
    <t>5761</t>
  </si>
  <si>
    <t>Equinos</t>
  </si>
  <si>
    <t>5771</t>
  </si>
  <si>
    <t>Especies menores y de zoológico</t>
  </si>
  <si>
    <t>5781</t>
  </si>
  <si>
    <t>Árboles y plantas</t>
  </si>
  <si>
    <t>5791</t>
  </si>
  <si>
    <t>Otros activos biológicos</t>
  </si>
  <si>
    <t>5811</t>
  </si>
  <si>
    <t>Terrenos</t>
  </si>
  <si>
    <t>5821</t>
  </si>
  <si>
    <t>Viviendas</t>
  </si>
  <si>
    <t>5831</t>
  </si>
  <si>
    <t>Edificios no residenciales</t>
  </si>
  <si>
    <t>5891</t>
  </si>
  <si>
    <t>Otros bienes inmuebles</t>
  </si>
  <si>
    <t>5911</t>
  </si>
  <si>
    <t>Software</t>
  </si>
  <si>
    <t>5921</t>
  </si>
  <si>
    <t>Patentes</t>
  </si>
  <si>
    <t>5931</t>
  </si>
  <si>
    <t>Marcas</t>
  </si>
  <si>
    <t>5941</t>
  </si>
  <si>
    <t>Derechos</t>
  </si>
  <si>
    <t>5951</t>
  </si>
  <si>
    <t>Concesiones</t>
  </si>
  <si>
    <t>5961</t>
  </si>
  <si>
    <t>Franquicias</t>
  </si>
  <si>
    <t>5971</t>
  </si>
  <si>
    <t>Licencias informáticas e intelectuales</t>
  </si>
  <si>
    <t>5981</t>
  </si>
  <si>
    <t>Licencias industriales, comerciales y otras</t>
  </si>
  <si>
    <t>5991</t>
  </si>
  <si>
    <t>Otros activos intangibles</t>
  </si>
  <si>
    <t>6111</t>
  </si>
  <si>
    <t>Edificación habitacional</t>
  </si>
  <si>
    <t>6121</t>
  </si>
  <si>
    <t>Edificación no habitacional</t>
  </si>
  <si>
    <t>6131</t>
  </si>
  <si>
    <t>Construcción de obras para el abastecimiento de agua, petróleo, gas, electricidad y telecomunicaciones</t>
  </si>
  <si>
    <t>6141</t>
  </si>
  <si>
    <t>División de terrenos y construcción de obras de urbanización</t>
  </si>
  <si>
    <t>6151</t>
  </si>
  <si>
    <t>Construcción de vías de comunicación</t>
  </si>
  <si>
    <t>6161</t>
  </si>
  <si>
    <t>Otras construcciones de ingeniería civil u obra pesada</t>
  </si>
  <si>
    <t>6171</t>
  </si>
  <si>
    <t>Instalaciones y equipamiento en construcciones</t>
  </si>
  <si>
    <t>6191</t>
  </si>
  <si>
    <t>Trabajos de acabados en edificaciones y otros trabajos especializados</t>
  </si>
  <si>
    <t>6211</t>
  </si>
  <si>
    <t>6221</t>
  </si>
  <si>
    <t>6231</t>
  </si>
  <si>
    <t>6241</t>
  </si>
  <si>
    <t>6251</t>
  </si>
  <si>
    <t>6261</t>
  </si>
  <si>
    <t>6271</t>
  </si>
  <si>
    <t>6291</t>
  </si>
  <si>
    <t>6311</t>
  </si>
  <si>
    <t>Estudios, formulación y evaluación de proyectos productivos no incluidos en conceptos anteriores de este capítulo</t>
  </si>
  <si>
    <t>6321</t>
  </si>
  <si>
    <t>Ejecución de proyectos productivos no incluidos en conceptos anteriores de este capítulo</t>
  </si>
  <si>
    <t>7111</t>
  </si>
  <si>
    <t>Créditos otorgados por entidades federativas y municipios al sector social y privado para el fomento de actividades prod</t>
  </si>
  <si>
    <t>7121</t>
  </si>
  <si>
    <t>Créditos otorgados por entidades federativas a municipios para el fomento de actividades productivas</t>
  </si>
  <si>
    <t>7211</t>
  </si>
  <si>
    <t>Acciones y participaciones de capital en entidades paraestatales no empresariales y no financieras con fines de política</t>
  </si>
  <si>
    <t>7221</t>
  </si>
  <si>
    <t>Acciones y participaciones de capital en entidades paraestatales empresariales y no financieras con fines de política ec</t>
  </si>
  <si>
    <t>7231</t>
  </si>
  <si>
    <t>Acciones y participaciones de capital en instituciones paraestatales públicas financieras con fines de política económic</t>
  </si>
  <si>
    <t>7241</t>
  </si>
  <si>
    <t>Acciones y participaciones de capital en el sector privado con fines de política económica</t>
  </si>
  <si>
    <t>7251</t>
  </si>
  <si>
    <t>Acciones y participaciones de capital en organismos internacionales con fines de política económica</t>
  </si>
  <si>
    <t>7261</t>
  </si>
  <si>
    <t>Acciones y participaciones de capital en el sector externo con fines de política económica</t>
  </si>
  <si>
    <t>7271</t>
  </si>
  <si>
    <t>Acciones y participaciones de capital en el sector público con fines de gestión de la liquidez</t>
  </si>
  <si>
    <t>7281</t>
  </si>
  <si>
    <t>Acciones y participaciones de capital en el sector privado con fines de gestión de la liquidez</t>
  </si>
  <si>
    <t>7291</t>
  </si>
  <si>
    <t>Acciones y participaciones de capital en el sector externo con fines de gestión de la liquidez</t>
  </si>
  <si>
    <t>7311</t>
  </si>
  <si>
    <t>Bonos</t>
  </si>
  <si>
    <t>7321</t>
  </si>
  <si>
    <t>Valores representativos de deuda adquiridos con fines de política económica</t>
  </si>
  <si>
    <t>7331</t>
  </si>
  <si>
    <t>Valores representativos de deuda adquiridos con fines de gestión de liquidez</t>
  </si>
  <si>
    <t>7341</t>
  </si>
  <si>
    <t>Obligaciones negociables adquiridas con fines de política económica</t>
  </si>
  <si>
    <t>7351</t>
  </si>
  <si>
    <t>Obligaciones negociables adquiridas con fines de gestión de liquidez</t>
  </si>
  <si>
    <t>7391</t>
  </si>
  <si>
    <t>Otros valores</t>
  </si>
  <si>
    <t>7411</t>
  </si>
  <si>
    <t>Concesión de préstamos a entidades paraestatales no empresariales y no financieras con fines de política económica</t>
  </si>
  <si>
    <t>7421</t>
  </si>
  <si>
    <t>Concesión de préstamos a entidades paraestatales empresariales y no financieras con fines de política económica</t>
  </si>
  <si>
    <t>7431</t>
  </si>
  <si>
    <t>Concesión de préstamos a instituciones paraestatales públicas financieras con fines de política económica</t>
  </si>
  <si>
    <t>7441</t>
  </si>
  <si>
    <t>Concesión de préstamos a entidades federativas y municipios con fines de política económica</t>
  </si>
  <si>
    <t>7451</t>
  </si>
  <si>
    <t>Concesión de préstamos al sector privado con fines de política económica</t>
  </si>
  <si>
    <t>7461</t>
  </si>
  <si>
    <t>Concesión de préstamos al sector externo con fines de política económica</t>
  </si>
  <si>
    <t>7471</t>
  </si>
  <si>
    <t>Concesión de préstamos al sector público con fines de gestión de liquidez</t>
  </si>
  <si>
    <t>7481</t>
  </si>
  <si>
    <t>Concesión de préstamos al sector privado con fines de gestión de liquidez</t>
  </si>
  <si>
    <t>7491</t>
  </si>
  <si>
    <t>Concesión de préstamos al sector externo con fines de gestión de liquidez</t>
  </si>
  <si>
    <t>7511</t>
  </si>
  <si>
    <t>Inversiones en fideicomisos del Poder Ejecutivo</t>
  </si>
  <si>
    <t>7521</t>
  </si>
  <si>
    <t>Inversiones en fideicomisos del Poder Legislativo</t>
  </si>
  <si>
    <t>7531</t>
  </si>
  <si>
    <t>Inversiones en fideicomisos del Poder Judicial</t>
  </si>
  <si>
    <t>7541</t>
  </si>
  <si>
    <t>Inversiones en fideicomisos públicos no empresariales y no financieros</t>
  </si>
  <si>
    <t>7551</t>
  </si>
  <si>
    <t>Inversiones en fideicomisos públicos empresariales y no financieros</t>
  </si>
  <si>
    <t>7561</t>
  </si>
  <si>
    <t>Inversiones en fideicomisos públicos financieros</t>
  </si>
  <si>
    <t>7571</t>
  </si>
  <si>
    <t>Inversiones en fideicomisos de entidades federativas</t>
  </si>
  <si>
    <t>7581</t>
  </si>
  <si>
    <t>Inversiones en fideicomisos de municipios</t>
  </si>
  <si>
    <t>7591</t>
  </si>
  <si>
    <t>Fideicomisos de empresas privadas y particulares</t>
  </si>
  <si>
    <t>7611</t>
  </si>
  <si>
    <t>Depósitos a largo plazo en moneda nacional</t>
  </si>
  <si>
    <t>7621</t>
  </si>
  <si>
    <t>Depósitos a largo plazo en moneda extranjera</t>
  </si>
  <si>
    <t>7911</t>
  </si>
  <si>
    <t>Contingencias por fenómenos naturales</t>
  </si>
  <si>
    <t>7921</t>
  </si>
  <si>
    <t>Contingencias socioeconómicas</t>
  </si>
  <si>
    <t>7991</t>
  </si>
  <si>
    <t>Otras erogaciones especiales</t>
  </si>
  <si>
    <t>8111</t>
  </si>
  <si>
    <t>Fondo general de participaciones</t>
  </si>
  <si>
    <t>8121</t>
  </si>
  <si>
    <t>Fondo de fomento municipal</t>
  </si>
  <si>
    <t>8131</t>
  </si>
  <si>
    <t>Participaciones de las entidades federativas a los municipios</t>
  </si>
  <si>
    <t>8141</t>
  </si>
  <si>
    <t>Otros conceptos participables de la Federación a entidades federativas</t>
  </si>
  <si>
    <t>8151</t>
  </si>
  <si>
    <t>Otros conceptos participables de la Federación a municipios</t>
  </si>
  <si>
    <t>8161</t>
  </si>
  <si>
    <t>Convenios de colaboración administrativa</t>
  </si>
  <si>
    <t>8311</t>
  </si>
  <si>
    <t>Aportaciones de la Federación a las entidades federativas</t>
  </si>
  <si>
    <t>8321</t>
  </si>
  <si>
    <t>Aportaciones de la Federación a municipios</t>
  </si>
  <si>
    <t>8331</t>
  </si>
  <si>
    <t>Aportaciones de las entidades federativas a los municipios</t>
  </si>
  <si>
    <t>8341</t>
  </si>
  <si>
    <t>Aportaciones previstas en leyes y decretos al sistema de protección social</t>
  </si>
  <si>
    <t>8351</t>
  </si>
  <si>
    <t>Aportaciones previstas en leyes y decretos compensatorias a entidades federativas y municipios</t>
  </si>
  <si>
    <t>8511</t>
  </si>
  <si>
    <t>Convenios de reasignación</t>
  </si>
  <si>
    <t>8521</t>
  </si>
  <si>
    <t>Convenios de descentralización</t>
  </si>
  <si>
    <t>8531</t>
  </si>
  <si>
    <t>Otros Convenios</t>
  </si>
  <si>
    <t>9111</t>
  </si>
  <si>
    <t>Amortización de la deuda interna con instituciones de crédito</t>
  </si>
  <si>
    <t>9121</t>
  </si>
  <si>
    <t>Amortización de la deuda interna por emisión de títulos y valores</t>
  </si>
  <si>
    <t>9131</t>
  </si>
  <si>
    <t>Amortización de arrendamientos financieros nacionales</t>
  </si>
  <si>
    <t>9141</t>
  </si>
  <si>
    <t>Amortización de la deuda externa con instituciones de crédito</t>
  </si>
  <si>
    <t>9151</t>
  </si>
  <si>
    <t>Amortización de deuda externa con organismos financieros internacionales</t>
  </si>
  <si>
    <t>9161</t>
  </si>
  <si>
    <t>Amortización de la deuda bilateral</t>
  </si>
  <si>
    <t>9171</t>
  </si>
  <si>
    <t>Amortización de la deuda externa por emisión de títulos y valores</t>
  </si>
  <si>
    <t>9181</t>
  </si>
  <si>
    <t>Amortización de arrendamientos financieros internacionales</t>
  </si>
  <si>
    <t>9211</t>
  </si>
  <si>
    <t>Intereses de la deuda interna con instituciones de crédito</t>
  </si>
  <si>
    <t>9221</t>
  </si>
  <si>
    <t>Intereses derivados de la colocación de títulos y valores</t>
  </si>
  <si>
    <t>9231</t>
  </si>
  <si>
    <t>Intereses por arrendamientos financieros nacionales</t>
  </si>
  <si>
    <t>9241</t>
  </si>
  <si>
    <t>Intereses de la deuda externa con instituciones de crédito</t>
  </si>
  <si>
    <t>9251</t>
  </si>
  <si>
    <t>Intereses de la deuda con organismos financieros Internacionales</t>
  </si>
  <si>
    <t>9261</t>
  </si>
  <si>
    <t>Intereses de la deuda bilateral</t>
  </si>
  <si>
    <t>9271</t>
  </si>
  <si>
    <t>Intereses derivados de la colocación de títulos y valores en el exterior</t>
  </si>
  <si>
    <t>9281</t>
  </si>
  <si>
    <t>Intereses por arrendamientos financieros internacionales</t>
  </si>
  <si>
    <t>9311</t>
  </si>
  <si>
    <t>Comisiones de la deuda pública interna</t>
  </si>
  <si>
    <t>9321</t>
  </si>
  <si>
    <t>COMISIONES DE LA DEUDA PÚBLICA EXTERNA</t>
  </si>
  <si>
    <t>9411</t>
  </si>
  <si>
    <t>Gastos de la deuda pública interna</t>
  </si>
  <si>
    <t>9421</t>
  </si>
  <si>
    <t>Gastos de la deuda pública externa</t>
  </si>
  <si>
    <t>9511</t>
  </si>
  <si>
    <t>Costos por coberturas</t>
  </si>
  <si>
    <t>9611</t>
  </si>
  <si>
    <t>Apoyos a intermediarios financieros</t>
  </si>
  <si>
    <t>9621</t>
  </si>
  <si>
    <t>Apoyos a ahorradores y deudores del Sistema Financiero Nacional</t>
  </si>
  <si>
    <t>9911</t>
  </si>
  <si>
    <t>ADEFAS</t>
  </si>
  <si>
    <t>Fuente Financiamiento</t>
  </si>
  <si>
    <t>Proyecto / Proceso</t>
  </si>
  <si>
    <t>Unidad Administrativa</t>
  </si>
  <si>
    <t>Tipo Gasto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</si>
  <si>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</si>
  <si>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</si>
  <si>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</si>
  <si>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</si>
  <si>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</si>
  <si>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</si>
  <si>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</si>
  <si>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</si>
  <si>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</si>
  <si>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</si>
  <si>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</si>
  <si>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</si>
  <si>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</si>
  <si>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</t>
  </si>
  <si>
    <t>Otras prestaciones</t>
  </si>
  <si>
    <t>Servicios legales, de contabilidad, auditoria y relacionados.</t>
  </si>
  <si>
    <t>Día del Niño y 10 de Mayo</t>
  </si>
  <si>
    <t>Descripción</t>
  </si>
  <si>
    <t>Vestuarios y uniformes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</si>
</sst>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0" fillId="0" borderId="0" xfId="0" applyNumberFormat="1"/>
    <xf numFmtId="49" fontId="2" fillId="2" borderId="0" xfId="0" applyNumberFormat="1" applyFont="1" applyFill="1" applyAlignment="1">
      <alignment horizontal="center" vertical="center" textRotation="180"/>
    </xf>
    <xf numFmtId="4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4" fontId="3" fillId="0" borderId="0" xfId="0" applyNumberFormat="1" applyFont="1"/>
    <xf numFmtId="49" fontId="2" fillId="2" borderId="0" xfId="0" applyNumberFormat="1" applyFont="1" applyFill="1" applyAlignment="1">
      <alignment horizontal="center" vertical="center" textRotation="180" wrapText="1"/>
    </xf>
    <xf numFmtId="49" fontId="3" fillId="0" borderId="1" xfId="0" applyNumberFormat="1" applyFont="1" applyBorder="1"/>
    <xf numFmtId="49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ySplit="1" topLeftCell="A17" activePane="bottomLeft" state="frozenSplit"/>
      <selection pane="bottomLeft" activeCell="G6" sqref="G6"/>
    </sheetView>
  </sheetViews>
  <sheetFormatPr baseColWidth="10" defaultRowHeight="12.75" x14ac:dyDescent="0.2"/>
  <cols>
    <col min="1" max="1" width="5" style="6" bestFit="1" customWidth="1"/>
    <col min="2" max="3" width="4" style="6" bestFit="1" customWidth="1"/>
    <col min="4" max="4" width="5" style="6" bestFit="1" customWidth="1"/>
    <col min="5" max="5" width="3.7109375" style="6" bestFit="1" customWidth="1"/>
    <col min="6" max="6" width="87.5703125" style="6" bestFit="1" customWidth="1"/>
    <col min="7" max="7" width="13" style="7" bestFit="1" customWidth="1"/>
    <col min="8" max="15" width="10.140625" style="7" customWidth="1"/>
    <col min="16" max="16" width="11.42578125" style="7" customWidth="1"/>
    <col min="17" max="17" width="10.140625" style="7" customWidth="1"/>
    <col min="18" max="18" width="11" style="7" customWidth="1"/>
    <col min="19" max="19" width="10.140625" style="7" customWidth="1"/>
    <col min="20" max="20" width="2" style="5" customWidth="1"/>
    <col min="21" max="16384" width="11.42578125" style="5"/>
  </cols>
  <sheetData>
    <row r="1" spans="1:19" ht="75.75" customHeight="1" x14ac:dyDescent="0.2">
      <c r="A1" s="8" t="s">
        <v>759</v>
      </c>
      <c r="B1" s="8" t="s">
        <v>760</v>
      </c>
      <c r="C1" s="8" t="s">
        <v>761</v>
      </c>
      <c r="D1" s="3" t="s">
        <v>59</v>
      </c>
      <c r="E1" s="3" t="s">
        <v>762</v>
      </c>
      <c r="F1" s="3" t="s">
        <v>780</v>
      </c>
      <c r="G1" s="4" t="s">
        <v>763</v>
      </c>
      <c r="H1" s="4" t="s">
        <v>764</v>
      </c>
      <c r="I1" s="4" t="s">
        <v>765</v>
      </c>
      <c r="J1" s="4" t="s">
        <v>766</v>
      </c>
      <c r="K1" s="4" t="s">
        <v>767</v>
      </c>
      <c r="L1" s="4" t="s">
        <v>768</v>
      </c>
      <c r="M1" s="4" t="s">
        <v>769</v>
      </c>
      <c r="N1" s="4" t="s">
        <v>770</v>
      </c>
      <c r="O1" s="4" t="s">
        <v>771</v>
      </c>
      <c r="P1" s="4" t="s">
        <v>772</v>
      </c>
      <c r="Q1" s="4" t="s">
        <v>773</v>
      </c>
      <c r="R1" s="4" t="s">
        <v>774</v>
      </c>
      <c r="S1" s="4" t="s">
        <v>775</v>
      </c>
    </row>
    <row r="2" spans="1:19" x14ac:dyDescent="0.2">
      <c r="A2" s="9" t="s">
        <v>6</v>
      </c>
      <c r="B2" s="9" t="s">
        <v>51</v>
      </c>
      <c r="C2" s="9" t="s">
        <v>42</v>
      </c>
      <c r="D2" s="9" t="s">
        <v>65</v>
      </c>
      <c r="E2" s="9" t="s">
        <v>776</v>
      </c>
      <c r="F2" s="10" t="s">
        <v>66</v>
      </c>
      <c r="G2" s="11">
        <v>2835782.16</v>
      </c>
      <c r="H2" s="11">
        <f>G2/12</f>
        <v>236315.18000000002</v>
      </c>
      <c r="I2" s="11">
        <v>236315.18</v>
      </c>
      <c r="J2" s="11">
        <v>236315.18</v>
      </c>
      <c r="K2" s="11">
        <v>236315.18</v>
      </c>
      <c r="L2" s="11">
        <v>236315.18</v>
      </c>
      <c r="M2" s="11">
        <v>236315.18</v>
      </c>
      <c r="N2" s="11">
        <v>236315.18</v>
      </c>
      <c r="O2" s="11">
        <v>236315.18</v>
      </c>
      <c r="P2" s="11">
        <v>236315.18</v>
      </c>
      <c r="Q2" s="11">
        <v>236315.18</v>
      </c>
      <c r="R2" s="11">
        <v>236315.18</v>
      </c>
      <c r="S2" s="11">
        <v>236315.18</v>
      </c>
    </row>
    <row r="3" spans="1:19" x14ac:dyDescent="0.2">
      <c r="A3" s="9" t="s">
        <v>6</v>
      </c>
      <c r="B3" s="9" t="s">
        <v>51</v>
      </c>
      <c r="C3" s="9" t="s">
        <v>42</v>
      </c>
      <c r="D3" s="9" t="s">
        <v>71</v>
      </c>
      <c r="E3" s="9" t="s">
        <v>776</v>
      </c>
      <c r="F3" s="10" t="s">
        <v>72</v>
      </c>
      <c r="G3" s="11">
        <v>120000</v>
      </c>
      <c r="H3" s="11">
        <f t="shared" ref="H3:H6" si="0">G3/12</f>
        <v>10000</v>
      </c>
      <c r="I3" s="11">
        <v>10000</v>
      </c>
      <c r="J3" s="11">
        <v>10000</v>
      </c>
      <c r="K3" s="11">
        <v>10000</v>
      </c>
      <c r="L3" s="11">
        <v>10000</v>
      </c>
      <c r="M3" s="11">
        <v>10000</v>
      </c>
      <c r="N3" s="11">
        <v>10000</v>
      </c>
      <c r="O3" s="11">
        <v>10000</v>
      </c>
      <c r="P3" s="11">
        <v>10000</v>
      </c>
      <c r="Q3" s="11">
        <v>10000</v>
      </c>
      <c r="R3" s="11">
        <v>10000</v>
      </c>
      <c r="S3" s="11">
        <v>10000</v>
      </c>
    </row>
    <row r="4" spans="1:19" x14ac:dyDescent="0.2">
      <c r="A4" s="9" t="s">
        <v>6</v>
      </c>
      <c r="B4" s="9" t="s">
        <v>51</v>
      </c>
      <c r="C4" s="9" t="s">
        <v>42</v>
      </c>
      <c r="D4" s="9" t="s">
        <v>77</v>
      </c>
      <c r="E4" s="9" t="s">
        <v>776</v>
      </c>
      <c r="F4" s="10" t="s">
        <v>78</v>
      </c>
      <c r="G4" s="11">
        <v>150000</v>
      </c>
      <c r="H4" s="11">
        <f t="shared" si="0"/>
        <v>12500</v>
      </c>
      <c r="I4" s="11">
        <v>12500</v>
      </c>
      <c r="J4" s="11">
        <v>12500</v>
      </c>
      <c r="K4" s="11">
        <v>12500</v>
      </c>
      <c r="L4" s="11">
        <v>12500</v>
      </c>
      <c r="M4" s="11">
        <v>12500</v>
      </c>
      <c r="N4" s="11">
        <v>12500</v>
      </c>
      <c r="O4" s="11">
        <v>12500</v>
      </c>
      <c r="P4" s="11">
        <v>12500</v>
      </c>
      <c r="Q4" s="11">
        <v>12500</v>
      </c>
      <c r="R4" s="11">
        <v>12500</v>
      </c>
      <c r="S4" s="11">
        <v>12500</v>
      </c>
    </row>
    <row r="5" spans="1:19" x14ac:dyDescent="0.2">
      <c r="A5" s="9" t="s">
        <v>6</v>
      </c>
      <c r="B5" s="9" t="s">
        <v>51</v>
      </c>
      <c r="C5" s="9" t="s">
        <v>42</v>
      </c>
      <c r="D5" s="9" t="s">
        <v>79</v>
      </c>
      <c r="E5" s="9" t="s">
        <v>776</v>
      </c>
      <c r="F5" s="10" t="s">
        <v>80</v>
      </c>
      <c r="G5" s="11">
        <v>80000</v>
      </c>
      <c r="H5" s="11">
        <f t="shared" si="0"/>
        <v>6666.666666666667</v>
      </c>
      <c r="I5" s="11">
        <v>6666.67</v>
      </c>
      <c r="J5" s="11">
        <v>6666.67</v>
      </c>
      <c r="K5" s="11">
        <v>6666.67</v>
      </c>
      <c r="L5" s="11">
        <v>6666.67</v>
      </c>
      <c r="M5" s="11">
        <v>6666.67</v>
      </c>
      <c r="N5" s="11">
        <v>6666.67</v>
      </c>
      <c r="O5" s="11">
        <v>6666.67</v>
      </c>
      <c r="P5" s="11">
        <v>6666.67</v>
      </c>
      <c r="Q5" s="11">
        <v>6666.67</v>
      </c>
      <c r="R5" s="11">
        <v>6666.67</v>
      </c>
      <c r="S5" s="11">
        <v>6666.63</v>
      </c>
    </row>
    <row r="6" spans="1:19" x14ac:dyDescent="0.2">
      <c r="A6" s="9" t="s">
        <v>6</v>
      </c>
      <c r="B6" s="9" t="s">
        <v>51</v>
      </c>
      <c r="C6" s="9" t="s">
        <v>42</v>
      </c>
      <c r="D6" s="9" t="s">
        <v>83</v>
      </c>
      <c r="E6" s="9" t="s">
        <v>776</v>
      </c>
      <c r="F6" s="10" t="s">
        <v>84</v>
      </c>
      <c r="G6" s="11">
        <v>288000</v>
      </c>
      <c r="H6" s="11">
        <f t="shared" si="0"/>
        <v>24000</v>
      </c>
      <c r="I6" s="11">
        <f>G6/12</f>
        <v>24000</v>
      </c>
      <c r="J6" s="11">
        <f>G6/12</f>
        <v>24000</v>
      </c>
      <c r="K6" s="11">
        <f>G6/12</f>
        <v>24000</v>
      </c>
      <c r="L6" s="11">
        <f>G6/12</f>
        <v>24000</v>
      </c>
      <c r="M6" s="11">
        <f>G6/12</f>
        <v>24000</v>
      </c>
      <c r="N6" s="11">
        <f>G6/12</f>
        <v>24000</v>
      </c>
      <c r="O6" s="11">
        <f>G6/12</f>
        <v>24000</v>
      </c>
      <c r="P6" s="11">
        <f>G6/12</f>
        <v>24000</v>
      </c>
      <c r="Q6" s="11">
        <f>G6/12</f>
        <v>24000</v>
      </c>
      <c r="R6" s="11">
        <f>G6/12</f>
        <v>24000</v>
      </c>
      <c r="S6" s="11">
        <f>G6/12</f>
        <v>24000</v>
      </c>
    </row>
    <row r="7" spans="1:19" x14ac:dyDescent="0.2">
      <c r="A7" s="9" t="s">
        <v>6</v>
      </c>
      <c r="B7" s="9" t="s">
        <v>51</v>
      </c>
      <c r="C7" s="9" t="s">
        <v>42</v>
      </c>
      <c r="D7" s="9" t="s">
        <v>85</v>
      </c>
      <c r="E7" s="9" t="s">
        <v>776</v>
      </c>
      <c r="F7" s="10" t="s">
        <v>86</v>
      </c>
      <c r="G7" s="11">
        <v>600000</v>
      </c>
      <c r="H7" s="11">
        <f t="shared" ref="H7" si="1">G7/12</f>
        <v>50000</v>
      </c>
      <c r="I7" s="11">
        <f t="shared" ref="I7:I53" si="2">G7/12</f>
        <v>50000</v>
      </c>
      <c r="J7" s="11">
        <f t="shared" ref="J7:J53" si="3">G7/12</f>
        <v>50000</v>
      </c>
      <c r="K7" s="11">
        <f t="shared" ref="K7:K53" si="4">G7/12</f>
        <v>50000</v>
      </c>
      <c r="L7" s="11">
        <f t="shared" ref="L7:L53" si="5">G7/12</f>
        <v>50000</v>
      </c>
      <c r="M7" s="11">
        <f t="shared" ref="M7:M53" si="6">G7/12</f>
        <v>50000</v>
      </c>
      <c r="N7" s="11">
        <f t="shared" ref="N7:N53" si="7">G7/12</f>
        <v>50000</v>
      </c>
      <c r="O7" s="11">
        <f t="shared" ref="O7:O53" si="8">G7/12</f>
        <v>50000</v>
      </c>
      <c r="P7" s="11">
        <f t="shared" ref="P7:P53" si="9">G7/12</f>
        <v>50000</v>
      </c>
      <c r="Q7" s="11">
        <f t="shared" ref="Q7:Q53" si="10">G7/12</f>
        <v>50000</v>
      </c>
      <c r="R7" s="11">
        <f t="shared" ref="R7:R53" si="11">G7/12</f>
        <v>50000</v>
      </c>
      <c r="S7" s="11">
        <f t="shared" ref="S7:S53" si="12">G7/12</f>
        <v>50000</v>
      </c>
    </row>
    <row r="8" spans="1:19" x14ac:dyDescent="0.2">
      <c r="A8" s="9" t="s">
        <v>6</v>
      </c>
      <c r="B8" s="9" t="s">
        <v>51</v>
      </c>
      <c r="C8" s="9" t="s">
        <v>42</v>
      </c>
      <c r="D8" s="9" t="s">
        <v>101</v>
      </c>
      <c r="E8" s="9" t="s">
        <v>776</v>
      </c>
      <c r="F8" s="10" t="s">
        <v>102</v>
      </c>
      <c r="G8" s="11">
        <v>60000</v>
      </c>
      <c r="H8" s="11">
        <f t="shared" ref="H8" si="13">G8/12</f>
        <v>5000</v>
      </c>
      <c r="I8" s="11">
        <f t="shared" si="2"/>
        <v>5000</v>
      </c>
      <c r="J8" s="11">
        <f t="shared" si="3"/>
        <v>5000</v>
      </c>
      <c r="K8" s="11">
        <f t="shared" si="4"/>
        <v>5000</v>
      </c>
      <c r="L8" s="11">
        <f t="shared" si="5"/>
        <v>5000</v>
      </c>
      <c r="M8" s="11">
        <f t="shared" si="6"/>
        <v>5000</v>
      </c>
      <c r="N8" s="11">
        <f t="shared" si="7"/>
        <v>5000</v>
      </c>
      <c r="O8" s="11">
        <f t="shared" si="8"/>
        <v>5000</v>
      </c>
      <c r="P8" s="11">
        <f t="shared" si="9"/>
        <v>5000</v>
      </c>
      <c r="Q8" s="11">
        <f t="shared" si="10"/>
        <v>5000</v>
      </c>
      <c r="R8" s="11">
        <f t="shared" si="11"/>
        <v>5000</v>
      </c>
      <c r="S8" s="11">
        <f t="shared" si="12"/>
        <v>5000</v>
      </c>
    </row>
    <row r="9" spans="1:19" x14ac:dyDescent="0.2">
      <c r="A9" s="9" t="s">
        <v>6</v>
      </c>
      <c r="B9" s="9" t="s">
        <v>51</v>
      </c>
      <c r="C9" s="9" t="s">
        <v>42</v>
      </c>
      <c r="D9" s="9" t="s">
        <v>103</v>
      </c>
      <c r="E9" s="9" t="s">
        <v>776</v>
      </c>
      <c r="F9" s="10" t="s">
        <v>104</v>
      </c>
      <c r="G9" s="11">
        <v>535513.92000000004</v>
      </c>
      <c r="H9" s="11">
        <f t="shared" ref="H9" si="14">G9/12</f>
        <v>44626.16</v>
      </c>
      <c r="I9" s="11">
        <f t="shared" si="2"/>
        <v>44626.16</v>
      </c>
      <c r="J9" s="11">
        <f t="shared" si="3"/>
        <v>44626.16</v>
      </c>
      <c r="K9" s="11">
        <f t="shared" si="4"/>
        <v>44626.16</v>
      </c>
      <c r="L9" s="11">
        <f t="shared" si="5"/>
        <v>44626.16</v>
      </c>
      <c r="M9" s="11">
        <f t="shared" si="6"/>
        <v>44626.16</v>
      </c>
      <c r="N9" s="11">
        <f t="shared" si="7"/>
        <v>44626.16</v>
      </c>
      <c r="O9" s="11">
        <f t="shared" si="8"/>
        <v>44626.16</v>
      </c>
      <c r="P9" s="11">
        <f t="shared" si="9"/>
        <v>44626.16</v>
      </c>
      <c r="Q9" s="11">
        <f t="shared" si="10"/>
        <v>44626.16</v>
      </c>
      <c r="R9" s="11">
        <f t="shared" si="11"/>
        <v>44626.16</v>
      </c>
      <c r="S9" s="11">
        <f t="shared" si="12"/>
        <v>44626.16</v>
      </c>
    </row>
    <row r="10" spans="1:19" x14ac:dyDescent="0.2">
      <c r="A10" s="9" t="s">
        <v>6</v>
      </c>
      <c r="B10" s="9" t="s">
        <v>51</v>
      </c>
      <c r="C10" s="9" t="s">
        <v>42</v>
      </c>
      <c r="D10" s="9" t="s">
        <v>105</v>
      </c>
      <c r="E10" s="9" t="s">
        <v>776</v>
      </c>
      <c r="F10" s="10" t="s">
        <v>106</v>
      </c>
      <c r="G10" s="11">
        <v>94000</v>
      </c>
      <c r="H10" s="11">
        <f t="shared" ref="H10" si="15">G10/12</f>
        <v>7833.333333333333</v>
      </c>
      <c r="I10" s="11">
        <f t="shared" si="2"/>
        <v>7833.333333333333</v>
      </c>
      <c r="J10" s="11">
        <f t="shared" si="3"/>
        <v>7833.333333333333</v>
      </c>
      <c r="K10" s="11">
        <f t="shared" si="4"/>
        <v>7833.333333333333</v>
      </c>
      <c r="L10" s="11">
        <f t="shared" si="5"/>
        <v>7833.333333333333</v>
      </c>
      <c r="M10" s="11">
        <f t="shared" si="6"/>
        <v>7833.333333333333</v>
      </c>
      <c r="N10" s="11">
        <f t="shared" si="7"/>
        <v>7833.333333333333</v>
      </c>
      <c r="O10" s="11">
        <f t="shared" si="8"/>
        <v>7833.333333333333</v>
      </c>
      <c r="P10" s="11">
        <f t="shared" si="9"/>
        <v>7833.333333333333</v>
      </c>
      <c r="Q10" s="11">
        <f t="shared" si="10"/>
        <v>7833.333333333333</v>
      </c>
      <c r="R10" s="11">
        <f t="shared" si="11"/>
        <v>7833.333333333333</v>
      </c>
      <c r="S10" s="11">
        <f t="shared" si="12"/>
        <v>7833.333333333333</v>
      </c>
    </row>
    <row r="11" spans="1:19" x14ac:dyDescent="0.2">
      <c r="A11" s="9" t="s">
        <v>6</v>
      </c>
      <c r="B11" s="9" t="s">
        <v>51</v>
      </c>
      <c r="C11" s="9" t="s">
        <v>42</v>
      </c>
      <c r="D11" s="9" t="s">
        <v>107</v>
      </c>
      <c r="E11" s="9" t="s">
        <v>776</v>
      </c>
      <c r="F11" s="10" t="s">
        <v>108</v>
      </c>
      <c r="G11" s="11">
        <v>100000</v>
      </c>
      <c r="H11" s="11">
        <f t="shared" ref="H11" si="16">G11/12</f>
        <v>8333.3333333333339</v>
      </c>
      <c r="I11" s="11">
        <f t="shared" si="2"/>
        <v>8333.3333333333339</v>
      </c>
      <c r="J11" s="11">
        <f t="shared" si="3"/>
        <v>8333.3333333333339</v>
      </c>
      <c r="K11" s="11">
        <f t="shared" si="4"/>
        <v>8333.3333333333339</v>
      </c>
      <c r="L11" s="11">
        <f t="shared" si="5"/>
        <v>8333.3333333333339</v>
      </c>
      <c r="M11" s="11">
        <f t="shared" si="6"/>
        <v>8333.3333333333339</v>
      </c>
      <c r="N11" s="11">
        <f t="shared" si="7"/>
        <v>8333.3333333333339</v>
      </c>
      <c r="O11" s="11">
        <f t="shared" si="8"/>
        <v>8333.3333333333339</v>
      </c>
      <c r="P11" s="11">
        <f t="shared" si="9"/>
        <v>8333.3333333333339</v>
      </c>
      <c r="Q11" s="11">
        <f t="shared" si="10"/>
        <v>8333.3333333333339</v>
      </c>
      <c r="R11" s="11">
        <f t="shared" si="11"/>
        <v>8333.3333333333339</v>
      </c>
      <c r="S11" s="11">
        <f t="shared" si="12"/>
        <v>8333.3333333333339</v>
      </c>
    </row>
    <row r="12" spans="1:19" x14ac:dyDescent="0.2">
      <c r="A12" s="9" t="s">
        <v>6</v>
      </c>
      <c r="B12" s="9" t="s">
        <v>51</v>
      </c>
      <c r="C12" s="9" t="s">
        <v>42</v>
      </c>
      <c r="D12" s="9" t="s">
        <v>109</v>
      </c>
      <c r="E12" s="9" t="s">
        <v>776</v>
      </c>
      <c r="F12" s="10" t="s">
        <v>110</v>
      </c>
      <c r="G12" s="11">
        <v>400000</v>
      </c>
      <c r="H12" s="11">
        <f t="shared" ref="H12" si="17">G12/12</f>
        <v>33333.333333333336</v>
      </c>
      <c r="I12" s="11">
        <f t="shared" si="2"/>
        <v>33333.333333333336</v>
      </c>
      <c r="J12" s="11">
        <f t="shared" si="3"/>
        <v>33333.333333333336</v>
      </c>
      <c r="K12" s="11">
        <f t="shared" si="4"/>
        <v>33333.333333333336</v>
      </c>
      <c r="L12" s="11">
        <f t="shared" si="5"/>
        <v>33333.333333333336</v>
      </c>
      <c r="M12" s="11">
        <f t="shared" si="6"/>
        <v>33333.333333333336</v>
      </c>
      <c r="N12" s="11">
        <f t="shared" si="7"/>
        <v>33333.333333333336</v>
      </c>
      <c r="O12" s="11">
        <f t="shared" si="8"/>
        <v>33333.333333333336</v>
      </c>
      <c r="P12" s="11">
        <f t="shared" si="9"/>
        <v>33333.333333333336</v>
      </c>
      <c r="Q12" s="11">
        <f t="shared" si="10"/>
        <v>33333.333333333336</v>
      </c>
      <c r="R12" s="11">
        <f t="shared" si="11"/>
        <v>33333.333333333336</v>
      </c>
      <c r="S12" s="11">
        <f t="shared" si="12"/>
        <v>33333.333333333336</v>
      </c>
    </row>
    <row r="13" spans="1:19" x14ac:dyDescent="0.2">
      <c r="A13" s="9" t="s">
        <v>6</v>
      </c>
      <c r="B13" s="9" t="s">
        <v>51</v>
      </c>
      <c r="C13" s="9" t="s">
        <v>42</v>
      </c>
      <c r="D13" s="9" t="s">
        <v>111</v>
      </c>
      <c r="E13" s="9" t="s">
        <v>776</v>
      </c>
      <c r="F13" s="10" t="s">
        <v>777</v>
      </c>
      <c r="G13" s="11">
        <v>30000</v>
      </c>
      <c r="H13" s="11">
        <f t="shared" ref="H13" si="18">G13/12</f>
        <v>2500</v>
      </c>
      <c r="I13" s="11">
        <f t="shared" si="2"/>
        <v>2500</v>
      </c>
      <c r="J13" s="11">
        <f t="shared" si="3"/>
        <v>2500</v>
      </c>
      <c r="K13" s="11">
        <f t="shared" si="4"/>
        <v>2500</v>
      </c>
      <c r="L13" s="11">
        <f t="shared" si="5"/>
        <v>2500</v>
      </c>
      <c r="M13" s="11">
        <f t="shared" si="6"/>
        <v>2500</v>
      </c>
      <c r="N13" s="11">
        <f t="shared" si="7"/>
        <v>2500</v>
      </c>
      <c r="O13" s="11">
        <f t="shared" si="8"/>
        <v>2500</v>
      </c>
      <c r="P13" s="11">
        <f t="shared" si="9"/>
        <v>2500</v>
      </c>
      <c r="Q13" s="11">
        <f t="shared" si="10"/>
        <v>2500</v>
      </c>
      <c r="R13" s="11">
        <f t="shared" si="11"/>
        <v>2500</v>
      </c>
      <c r="S13" s="11">
        <f t="shared" si="12"/>
        <v>2500</v>
      </c>
    </row>
    <row r="14" spans="1:19" x14ac:dyDescent="0.2">
      <c r="A14" s="9" t="s">
        <v>6</v>
      </c>
      <c r="B14" s="9" t="s">
        <v>51</v>
      </c>
      <c r="C14" s="9" t="s">
        <v>42</v>
      </c>
      <c r="D14" s="9" t="s">
        <v>115</v>
      </c>
      <c r="E14" s="9" t="s">
        <v>776</v>
      </c>
      <c r="F14" s="10" t="s">
        <v>116</v>
      </c>
      <c r="G14" s="11">
        <v>22000</v>
      </c>
      <c r="H14" s="11">
        <f t="shared" ref="H14" si="19">G14/12</f>
        <v>1833.3333333333333</v>
      </c>
      <c r="I14" s="11">
        <f t="shared" si="2"/>
        <v>1833.3333333333333</v>
      </c>
      <c r="J14" s="11">
        <f t="shared" si="3"/>
        <v>1833.3333333333333</v>
      </c>
      <c r="K14" s="11">
        <f t="shared" si="4"/>
        <v>1833.3333333333333</v>
      </c>
      <c r="L14" s="11">
        <f t="shared" si="5"/>
        <v>1833.3333333333333</v>
      </c>
      <c r="M14" s="11">
        <f t="shared" si="6"/>
        <v>1833.3333333333333</v>
      </c>
      <c r="N14" s="11">
        <f t="shared" si="7"/>
        <v>1833.3333333333333</v>
      </c>
      <c r="O14" s="11">
        <f t="shared" si="8"/>
        <v>1833.3333333333333</v>
      </c>
      <c r="P14" s="11">
        <f t="shared" si="9"/>
        <v>1833.3333333333333</v>
      </c>
      <c r="Q14" s="11">
        <f t="shared" si="10"/>
        <v>1833.3333333333333</v>
      </c>
      <c r="R14" s="11">
        <f t="shared" si="11"/>
        <v>1833.3333333333333</v>
      </c>
      <c r="S14" s="11">
        <f t="shared" si="12"/>
        <v>1833.3333333333333</v>
      </c>
    </row>
    <row r="15" spans="1:19" x14ac:dyDescent="0.2">
      <c r="A15" s="9" t="s">
        <v>6</v>
      </c>
      <c r="B15" s="9" t="s">
        <v>53</v>
      </c>
      <c r="C15" s="9" t="s">
        <v>42</v>
      </c>
      <c r="D15" s="9" t="s">
        <v>119</v>
      </c>
      <c r="E15" s="9" t="s">
        <v>776</v>
      </c>
      <c r="F15" s="10" t="s">
        <v>120</v>
      </c>
      <c r="G15" s="11">
        <v>60000</v>
      </c>
      <c r="H15" s="11">
        <f t="shared" ref="H15" si="20">G15/12</f>
        <v>5000</v>
      </c>
      <c r="I15" s="11">
        <f t="shared" si="2"/>
        <v>5000</v>
      </c>
      <c r="J15" s="11">
        <f t="shared" si="3"/>
        <v>5000</v>
      </c>
      <c r="K15" s="11">
        <f t="shared" si="4"/>
        <v>5000</v>
      </c>
      <c r="L15" s="11">
        <f t="shared" si="5"/>
        <v>5000</v>
      </c>
      <c r="M15" s="11">
        <f t="shared" si="6"/>
        <v>5000</v>
      </c>
      <c r="N15" s="11">
        <f t="shared" si="7"/>
        <v>5000</v>
      </c>
      <c r="O15" s="11">
        <f t="shared" si="8"/>
        <v>5000</v>
      </c>
      <c r="P15" s="11">
        <f t="shared" si="9"/>
        <v>5000</v>
      </c>
      <c r="Q15" s="11">
        <f t="shared" si="10"/>
        <v>5000</v>
      </c>
      <c r="R15" s="11">
        <f t="shared" si="11"/>
        <v>5000</v>
      </c>
      <c r="S15" s="11">
        <f t="shared" si="12"/>
        <v>5000</v>
      </c>
    </row>
    <row r="16" spans="1:19" x14ac:dyDescent="0.2">
      <c r="A16" s="9" t="s">
        <v>6</v>
      </c>
      <c r="B16" s="9" t="s">
        <v>53</v>
      </c>
      <c r="C16" s="9" t="s">
        <v>42</v>
      </c>
      <c r="D16" s="9" t="s">
        <v>121</v>
      </c>
      <c r="E16" s="9" t="s">
        <v>776</v>
      </c>
      <c r="F16" s="10" t="s">
        <v>122</v>
      </c>
      <c r="G16" s="11">
        <v>40000</v>
      </c>
      <c r="H16" s="11">
        <f t="shared" ref="H16" si="21">G16/12</f>
        <v>3333.3333333333335</v>
      </c>
      <c r="I16" s="11">
        <f t="shared" si="2"/>
        <v>3333.3333333333335</v>
      </c>
      <c r="J16" s="11">
        <f t="shared" si="3"/>
        <v>3333.3333333333335</v>
      </c>
      <c r="K16" s="11">
        <f t="shared" si="4"/>
        <v>3333.3333333333335</v>
      </c>
      <c r="L16" s="11">
        <f t="shared" si="5"/>
        <v>3333.3333333333335</v>
      </c>
      <c r="M16" s="11">
        <f t="shared" si="6"/>
        <v>3333.3333333333335</v>
      </c>
      <c r="N16" s="11">
        <f t="shared" si="7"/>
        <v>3333.3333333333335</v>
      </c>
      <c r="O16" s="11">
        <f t="shared" si="8"/>
        <v>3333.3333333333335</v>
      </c>
      <c r="P16" s="11">
        <f t="shared" si="9"/>
        <v>3333.3333333333335</v>
      </c>
      <c r="Q16" s="11">
        <f t="shared" si="10"/>
        <v>3333.3333333333335</v>
      </c>
      <c r="R16" s="11">
        <f t="shared" si="11"/>
        <v>3333.3333333333335</v>
      </c>
      <c r="S16" s="11">
        <f t="shared" si="12"/>
        <v>3333.3333333333335</v>
      </c>
    </row>
    <row r="17" spans="1:19" x14ac:dyDescent="0.2">
      <c r="A17" s="9" t="s">
        <v>6</v>
      </c>
      <c r="B17" s="9" t="s">
        <v>53</v>
      </c>
      <c r="C17" s="9" t="s">
        <v>42</v>
      </c>
      <c r="D17" s="9" t="s">
        <v>125</v>
      </c>
      <c r="E17" s="9" t="s">
        <v>776</v>
      </c>
      <c r="F17" s="10" t="s">
        <v>126</v>
      </c>
      <c r="G17" s="11">
        <v>8400</v>
      </c>
      <c r="H17" s="11">
        <f t="shared" ref="H17" si="22">G17/12</f>
        <v>700</v>
      </c>
      <c r="I17" s="11">
        <f t="shared" si="2"/>
        <v>700</v>
      </c>
      <c r="J17" s="11">
        <f t="shared" si="3"/>
        <v>700</v>
      </c>
      <c r="K17" s="11">
        <f t="shared" si="4"/>
        <v>700</v>
      </c>
      <c r="L17" s="11">
        <f t="shared" si="5"/>
        <v>700</v>
      </c>
      <c r="M17" s="11">
        <f t="shared" si="6"/>
        <v>700</v>
      </c>
      <c r="N17" s="11">
        <f t="shared" si="7"/>
        <v>700</v>
      </c>
      <c r="O17" s="11">
        <f t="shared" si="8"/>
        <v>700</v>
      </c>
      <c r="P17" s="11">
        <f t="shared" si="9"/>
        <v>700</v>
      </c>
      <c r="Q17" s="11">
        <f t="shared" si="10"/>
        <v>700</v>
      </c>
      <c r="R17" s="11">
        <f t="shared" si="11"/>
        <v>700</v>
      </c>
      <c r="S17" s="11">
        <f t="shared" si="12"/>
        <v>700</v>
      </c>
    </row>
    <row r="18" spans="1:19" x14ac:dyDescent="0.2">
      <c r="A18" s="9" t="s">
        <v>6</v>
      </c>
      <c r="B18" s="9" t="s">
        <v>53</v>
      </c>
      <c r="C18" s="9" t="s">
        <v>42</v>
      </c>
      <c r="D18" s="9" t="s">
        <v>127</v>
      </c>
      <c r="E18" s="9" t="s">
        <v>776</v>
      </c>
      <c r="F18" s="10" t="s">
        <v>128</v>
      </c>
      <c r="G18" s="11">
        <v>20000</v>
      </c>
      <c r="H18" s="11">
        <f t="shared" ref="H18" si="23">G18/12</f>
        <v>1666.6666666666667</v>
      </c>
      <c r="I18" s="11">
        <f t="shared" si="2"/>
        <v>1666.6666666666667</v>
      </c>
      <c r="J18" s="11">
        <f t="shared" si="3"/>
        <v>1666.6666666666667</v>
      </c>
      <c r="K18" s="11">
        <f t="shared" si="4"/>
        <v>1666.6666666666667</v>
      </c>
      <c r="L18" s="11">
        <f t="shared" si="5"/>
        <v>1666.6666666666667</v>
      </c>
      <c r="M18" s="11">
        <f t="shared" si="6"/>
        <v>1666.6666666666667</v>
      </c>
      <c r="N18" s="11">
        <f t="shared" si="7"/>
        <v>1666.6666666666667</v>
      </c>
      <c r="O18" s="11">
        <f t="shared" si="8"/>
        <v>1666.6666666666667</v>
      </c>
      <c r="P18" s="11">
        <f t="shared" si="9"/>
        <v>1666.6666666666667</v>
      </c>
      <c r="Q18" s="11">
        <f t="shared" si="10"/>
        <v>1666.6666666666667</v>
      </c>
      <c r="R18" s="11">
        <f t="shared" si="11"/>
        <v>1666.6666666666667</v>
      </c>
      <c r="S18" s="11">
        <f t="shared" si="12"/>
        <v>1666.6666666666667</v>
      </c>
    </row>
    <row r="19" spans="1:19" x14ac:dyDescent="0.2">
      <c r="A19" s="9" t="s">
        <v>6</v>
      </c>
      <c r="B19" s="9" t="s">
        <v>53</v>
      </c>
      <c r="C19" s="9" t="s">
        <v>42</v>
      </c>
      <c r="D19" s="9" t="s">
        <v>129</v>
      </c>
      <c r="E19" s="9" t="s">
        <v>776</v>
      </c>
      <c r="F19" s="10" t="s">
        <v>130</v>
      </c>
      <c r="G19" s="11">
        <v>30000</v>
      </c>
      <c r="H19" s="11">
        <f t="shared" ref="H19" si="24">G19/12</f>
        <v>2500</v>
      </c>
      <c r="I19" s="11">
        <f t="shared" si="2"/>
        <v>2500</v>
      </c>
      <c r="J19" s="11">
        <f t="shared" si="3"/>
        <v>2500</v>
      </c>
      <c r="K19" s="11">
        <f t="shared" si="4"/>
        <v>2500</v>
      </c>
      <c r="L19" s="11">
        <f t="shared" si="5"/>
        <v>2500</v>
      </c>
      <c r="M19" s="11">
        <f t="shared" si="6"/>
        <v>2500</v>
      </c>
      <c r="N19" s="11">
        <f t="shared" si="7"/>
        <v>2500</v>
      </c>
      <c r="O19" s="11">
        <f t="shared" si="8"/>
        <v>2500</v>
      </c>
      <c r="P19" s="11">
        <f t="shared" si="9"/>
        <v>2500</v>
      </c>
      <c r="Q19" s="11">
        <f t="shared" si="10"/>
        <v>2500</v>
      </c>
      <c r="R19" s="11">
        <f t="shared" si="11"/>
        <v>2500</v>
      </c>
      <c r="S19" s="11">
        <f t="shared" si="12"/>
        <v>2500</v>
      </c>
    </row>
    <row r="20" spans="1:19" x14ac:dyDescent="0.2">
      <c r="A20" s="9" t="s">
        <v>6</v>
      </c>
      <c r="B20" s="9" t="s">
        <v>53</v>
      </c>
      <c r="C20" s="9" t="s">
        <v>42</v>
      </c>
      <c r="D20" s="9" t="s">
        <v>135</v>
      </c>
      <c r="E20" s="9" t="s">
        <v>776</v>
      </c>
      <c r="F20" s="10" t="s">
        <v>136</v>
      </c>
      <c r="G20" s="11">
        <v>30000</v>
      </c>
      <c r="H20" s="11">
        <f t="shared" ref="H20" si="25">G20/12</f>
        <v>2500</v>
      </c>
      <c r="I20" s="11">
        <f t="shared" si="2"/>
        <v>2500</v>
      </c>
      <c r="J20" s="11">
        <f t="shared" si="3"/>
        <v>2500</v>
      </c>
      <c r="K20" s="11">
        <f t="shared" si="4"/>
        <v>2500</v>
      </c>
      <c r="L20" s="11">
        <f t="shared" si="5"/>
        <v>2500</v>
      </c>
      <c r="M20" s="11">
        <f t="shared" si="6"/>
        <v>2500</v>
      </c>
      <c r="N20" s="11">
        <f t="shared" si="7"/>
        <v>2500</v>
      </c>
      <c r="O20" s="11">
        <f t="shared" si="8"/>
        <v>2500</v>
      </c>
      <c r="P20" s="11">
        <f t="shared" si="9"/>
        <v>2500</v>
      </c>
      <c r="Q20" s="11">
        <f t="shared" si="10"/>
        <v>2500</v>
      </c>
      <c r="R20" s="11">
        <f t="shared" si="11"/>
        <v>2500</v>
      </c>
      <c r="S20" s="11">
        <f t="shared" si="12"/>
        <v>2500</v>
      </c>
    </row>
    <row r="21" spans="1:19" x14ac:dyDescent="0.2">
      <c r="A21" s="9" t="s">
        <v>6</v>
      </c>
      <c r="B21" s="9" t="s">
        <v>53</v>
      </c>
      <c r="C21" s="9" t="s">
        <v>42</v>
      </c>
      <c r="D21" s="9" t="s">
        <v>169</v>
      </c>
      <c r="E21" s="9" t="s">
        <v>776</v>
      </c>
      <c r="F21" s="10" t="s">
        <v>170</v>
      </c>
      <c r="G21" s="11">
        <v>15000</v>
      </c>
      <c r="H21" s="11">
        <f t="shared" ref="H21" si="26">G21/12</f>
        <v>1250</v>
      </c>
      <c r="I21" s="11">
        <f t="shared" si="2"/>
        <v>1250</v>
      </c>
      <c r="J21" s="11">
        <f t="shared" si="3"/>
        <v>1250</v>
      </c>
      <c r="K21" s="11">
        <f t="shared" si="4"/>
        <v>1250</v>
      </c>
      <c r="L21" s="11">
        <f t="shared" si="5"/>
        <v>1250</v>
      </c>
      <c r="M21" s="11">
        <f t="shared" si="6"/>
        <v>1250</v>
      </c>
      <c r="N21" s="11">
        <f t="shared" si="7"/>
        <v>1250</v>
      </c>
      <c r="O21" s="11">
        <f t="shared" si="8"/>
        <v>1250</v>
      </c>
      <c r="P21" s="11">
        <f t="shared" si="9"/>
        <v>1250</v>
      </c>
      <c r="Q21" s="11">
        <f t="shared" si="10"/>
        <v>1250</v>
      </c>
      <c r="R21" s="11">
        <f t="shared" si="11"/>
        <v>1250</v>
      </c>
      <c r="S21" s="11">
        <f t="shared" si="12"/>
        <v>1250</v>
      </c>
    </row>
    <row r="22" spans="1:19" x14ac:dyDescent="0.2">
      <c r="A22" s="9" t="s">
        <v>6</v>
      </c>
      <c r="B22" s="9" t="s">
        <v>53</v>
      </c>
      <c r="C22" s="9" t="s">
        <v>42</v>
      </c>
      <c r="D22" s="9" t="s">
        <v>175</v>
      </c>
      <c r="E22" s="9" t="s">
        <v>776</v>
      </c>
      <c r="F22" s="10" t="s">
        <v>176</v>
      </c>
      <c r="G22" s="11">
        <v>50000</v>
      </c>
      <c r="H22" s="11">
        <f t="shared" ref="H22" si="27">G22/12</f>
        <v>4166.666666666667</v>
      </c>
      <c r="I22" s="11">
        <f t="shared" si="2"/>
        <v>4166.666666666667</v>
      </c>
      <c r="J22" s="11">
        <f t="shared" si="3"/>
        <v>4166.666666666667</v>
      </c>
      <c r="K22" s="11">
        <f t="shared" si="4"/>
        <v>4166.666666666667</v>
      </c>
      <c r="L22" s="11">
        <f t="shared" si="5"/>
        <v>4166.666666666667</v>
      </c>
      <c r="M22" s="11">
        <f t="shared" si="6"/>
        <v>4166.666666666667</v>
      </c>
      <c r="N22" s="11">
        <f t="shared" si="7"/>
        <v>4166.666666666667</v>
      </c>
      <c r="O22" s="11">
        <f t="shared" si="8"/>
        <v>4166.666666666667</v>
      </c>
      <c r="P22" s="11">
        <f t="shared" si="9"/>
        <v>4166.666666666667</v>
      </c>
      <c r="Q22" s="11">
        <f t="shared" si="10"/>
        <v>4166.666666666667</v>
      </c>
      <c r="R22" s="11">
        <f t="shared" si="11"/>
        <v>4166.666666666667</v>
      </c>
      <c r="S22" s="11">
        <f t="shared" si="12"/>
        <v>4166.666666666667</v>
      </c>
    </row>
    <row r="23" spans="1:19" x14ac:dyDescent="0.2">
      <c r="A23" s="9" t="s">
        <v>6</v>
      </c>
      <c r="B23" s="9" t="s">
        <v>53</v>
      </c>
      <c r="C23" s="9" t="s">
        <v>42</v>
      </c>
      <c r="D23" s="9" t="s">
        <v>181</v>
      </c>
      <c r="E23" s="9" t="s">
        <v>776</v>
      </c>
      <c r="F23" s="10" t="s">
        <v>182</v>
      </c>
      <c r="G23" s="11">
        <v>10000</v>
      </c>
      <c r="H23" s="11">
        <f t="shared" ref="H23" si="28">G23/12</f>
        <v>833.33333333333337</v>
      </c>
      <c r="I23" s="11">
        <f t="shared" si="2"/>
        <v>833.33333333333337</v>
      </c>
      <c r="J23" s="11">
        <f t="shared" si="3"/>
        <v>833.33333333333337</v>
      </c>
      <c r="K23" s="11">
        <f t="shared" si="4"/>
        <v>833.33333333333337</v>
      </c>
      <c r="L23" s="11">
        <f t="shared" si="5"/>
        <v>833.33333333333337</v>
      </c>
      <c r="M23" s="11">
        <f t="shared" si="6"/>
        <v>833.33333333333337</v>
      </c>
      <c r="N23" s="11">
        <f t="shared" si="7"/>
        <v>833.33333333333337</v>
      </c>
      <c r="O23" s="11">
        <f t="shared" si="8"/>
        <v>833.33333333333337</v>
      </c>
      <c r="P23" s="11">
        <f t="shared" si="9"/>
        <v>833.33333333333337</v>
      </c>
      <c r="Q23" s="11">
        <f t="shared" si="10"/>
        <v>833.33333333333337</v>
      </c>
      <c r="R23" s="11">
        <f t="shared" si="11"/>
        <v>833.33333333333337</v>
      </c>
      <c r="S23" s="11">
        <f t="shared" si="12"/>
        <v>833.33333333333337</v>
      </c>
    </row>
    <row r="24" spans="1:19" x14ac:dyDescent="0.2">
      <c r="A24" s="9" t="s">
        <v>6</v>
      </c>
      <c r="B24" s="9" t="s">
        <v>53</v>
      </c>
      <c r="C24" s="9" t="s">
        <v>42</v>
      </c>
      <c r="D24" s="9" t="s">
        <v>191</v>
      </c>
      <c r="E24" s="9" t="s">
        <v>776</v>
      </c>
      <c r="F24" s="10" t="s">
        <v>192</v>
      </c>
      <c r="G24" s="11">
        <v>600000</v>
      </c>
      <c r="H24" s="11">
        <f t="shared" ref="H24" si="29">G24/12</f>
        <v>50000</v>
      </c>
      <c r="I24" s="11">
        <f t="shared" si="2"/>
        <v>50000</v>
      </c>
      <c r="J24" s="11">
        <f t="shared" si="3"/>
        <v>50000</v>
      </c>
      <c r="K24" s="11">
        <f t="shared" si="4"/>
        <v>50000</v>
      </c>
      <c r="L24" s="11">
        <f t="shared" si="5"/>
        <v>50000</v>
      </c>
      <c r="M24" s="11">
        <f t="shared" si="6"/>
        <v>50000</v>
      </c>
      <c r="N24" s="11">
        <f t="shared" si="7"/>
        <v>50000</v>
      </c>
      <c r="O24" s="11">
        <f t="shared" si="8"/>
        <v>50000</v>
      </c>
      <c r="P24" s="11">
        <f t="shared" si="9"/>
        <v>50000</v>
      </c>
      <c r="Q24" s="11">
        <f t="shared" si="10"/>
        <v>50000</v>
      </c>
      <c r="R24" s="11">
        <f t="shared" si="11"/>
        <v>50000</v>
      </c>
      <c r="S24" s="11">
        <f t="shared" si="12"/>
        <v>50000</v>
      </c>
    </row>
    <row r="25" spans="1:19" x14ac:dyDescent="0.2">
      <c r="A25" s="9" t="s">
        <v>6</v>
      </c>
      <c r="B25" s="9" t="s">
        <v>53</v>
      </c>
      <c r="C25" s="9" t="s">
        <v>42</v>
      </c>
      <c r="D25" s="9" t="s">
        <v>195</v>
      </c>
      <c r="E25" s="9" t="s">
        <v>776</v>
      </c>
      <c r="F25" s="10" t="s">
        <v>781</v>
      </c>
      <c r="G25" s="11">
        <v>20000</v>
      </c>
      <c r="H25" s="11">
        <f t="shared" ref="H25" si="30">G25/12</f>
        <v>1666.6666666666667</v>
      </c>
      <c r="I25" s="11">
        <f t="shared" si="2"/>
        <v>1666.6666666666667</v>
      </c>
      <c r="J25" s="11">
        <f t="shared" si="3"/>
        <v>1666.6666666666667</v>
      </c>
      <c r="K25" s="11">
        <f t="shared" si="4"/>
        <v>1666.6666666666667</v>
      </c>
      <c r="L25" s="11">
        <f t="shared" si="5"/>
        <v>1666.6666666666667</v>
      </c>
      <c r="M25" s="11">
        <f t="shared" si="6"/>
        <v>1666.6666666666667</v>
      </c>
      <c r="N25" s="11">
        <f t="shared" si="7"/>
        <v>1666.6666666666667</v>
      </c>
      <c r="O25" s="11">
        <f t="shared" si="8"/>
        <v>1666.6666666666667</v>
      </c>
      <c r="P25" s="11">
        <f t="shared" si="9"/>
        <v>1666.6666666666667</v>
      </c>
      <c r="Q25" s="11">
        <f t="shared" si="10"/>
        <v>1666.6666666666667</v>
      </c>
      <c r="R25" s="11">
        <f t="shared" si="11"/>
        <v>1666.6666666666667</v>
      </c>
      <c r="S25" s="11">
        <f t="shared" si="12"/>
        <v>1666.6666666666667</v>
      </c>
    </row>
    <row r="26" spans="1:19" x14ac:dyDescent="0.2">
      <c r="A26" s="9" t="s">
        <v>6</v>
      </c>
      <c r="B26" s="9" t="s">
        <v>55</v>
      </c>
      <c r="C26" s="9" t="s">
        <v>42</v>
      </c>
      <c r="D26" s="9" t="s">
        <v>229</v>
      </c>
      <c r="E26" s="9" t="s">
        <v>776</v>
      </c>
      <c r="F26" s="10" t="s">
        <v>230</v>
      </c>
      <c r="G26" s="11">
        <v>12000</v>
      </c>
      <c r="H26" s="11">
        <f t="shared" ref="H26" si="31">G26/12</f>
        <v>1000</v>
      </c>
      <c r="I26" s="11">
        <f t="shared" si="2"/>
        <v>1000</v>
      </c>
      <c r="J26" s="11">
        <f t="shared" si="3"/>
        <v>1000</v>
      </c>
      <c r="K26" s="11">
        <f t="shared" si="4"/>
        <v>1000</v>
      </c>
      <c r="L26" s="11">
        <f t="shared" si="5"/>
        <v>1000</v>
      </c>
      <c r="M26" s="11">
        <f t="shared" si="6"/>
        <v>1000</v>
      </c>
      <c r="N26" s="11">
        <f t="shared" si="7"/>
        <v>1000</v>
      </c>
      <c r="O26" s="11">
        <f t="shared" si="8"/>
        <v>1000</v>
      </c>
      <c r="P26" s="11">
        <f t="shared" si="9"/>
        <v>1000</v>
      </c>
      <c r="Q26" s="11">
        <f t="shared" si="10"/>
        <v>1000</v>
      </c>
      <c r="R26" s="11">
        <f t="shared" si="11"/>
        <v>1000</v>
      </c>
      <c r="S26" s="11">
        <f t="shared" si="12"/>
        <v>1000</v>
      </c>
    </row>
    <row r="27" spans="1:19" x14ac:dyDescent="0.2">
      <c r="A27" s="9" t="s">
        <v>6</v>
      </c>
      <c r="B27" s="9" t="s">
        <v>55</v>
      </c>
      <c r="C27" s="9" t="s">
        <v>42</v>
      </c>
      <c r="D27" s="9" t="s">
        <v>233</v>
      </c>
      <c r="E27" s="9" t="s">
        <v>776</v>
      </c>
      <c r="F27" s="10" t="s">
        <v>234</v>
      </c>
      <c r="G27" s="11">
        <v>16000</v>
      </c>
      <c r="H27" s="11">
        <f t="shared" ref="H27" si="32">G27/12</f>
        <v>1333.3333333333333</v>
      </c>
      <c r="I27" s="11">
        <f t="shared" si="2"/>
        <v>1333.3333333333333</v>
      </c>
      <c r="J27" s="11">
        <f t="shared" si="3"/>
        <v>1333.3333333333333</v>
      </c>
      <c r="K27" s="11">
        <f t="shared" si="4"/>
        <v>1333.3333333333333</v>
      </c>
      <c r="L27" s="11">
        <f t="shared" si="5"/>
        <v>1333.3333333333333</v>
      </c>
      <c r="M27" s="11">
        <f t="shared" si="6"/>
        <v>1333.3333333333333</v>
      </c>
      <c r="N27" s="11">
        <f t="shared" si="7"/>
        <v>1333.3333333333333</v>
      </c>
      <c r="O27" s="11">
        <f t="shared" si="8"/>
        <v>1333.3333333333333</v>
      </c>
      <c r="P27" s="11">
        <f t="shared" si="9"/>
        <v>1333.3333333333333</v>
      </c>
      <c r="Q27" s="11">
        <f t="shared" si="10"/>
        <v>1333.3333333333333</v>
      </c>
      <c r="R27" s="11">
        <f t="shared" si="11"/>
        <v>1333.3333333333333</v>
      </c>
      <c r="S27" s="11">
        <f t="shared" si="12"/>
        <v>1333.3333333333333</v>
      </c>
    </row>
    <row r="28" spans="1:19" x14ac:dyDescent="0.2">
      <c r="A28" s="9" t="s">
        <v>6</v>
      </c>
      <c r="B28" s="9" t="s">
        <v>55</v>
      </c>
      <c r="C28" s="9" t="s">
        <v>42</v>
      </c>
      <c r="D28" s="9" t="s">
        <v>235</v>
      </c>
      <c r="E28" s="9" t="s">
        <v>776</v>
      </c>
      <c r="F28" s="10" t="s">
        <v>236</v>
      </c>
      <c r="G28" s="11">
        <v>30000</v>
      </c>
      <c r="H28" s="11">
        <f t="shared" ref="H28" si="33">G28/12</f>
        <v>2500</v>
      </c>
      <c r="I28" s="11">
        <f t="shared" si="2"/>
        <v>2500</v>
      </c>
      <c r="J28" s="11">
        <f t="shared" si="3"/>
        <v>2500</v>
      </c>
      <c r="K28" s="11">
        <f t="shared" si="4"/>
        <v>2500</v>
      </c>
      <c r="L28" s="11">
        <f t="shared" si="5"/>
        <v>2500</v>
      </c>
      <c r="M28" s="11">
        <f t="shared" si="6"/>
        <v>2500</v>
      </c>
      <c r="N28" s="11">
        <f t="shared" si="7"/>
        <v>2500</v>
      </c>
      <c r="O28" s="11">
        <f t="shared" si="8"/>
        <v>2500</v>
      </c>
      <c r="P28" s="11">
        <f t="shared" si="9"/>
        <v>2500</v>
      </c>
      <c r="Q28" s="11">
        <f t="shared" si="10"/>
        <v>2500</v>
      </c>
      <c r="R28" s="11">
        <f t="shared" si="11"/>
        <v>2500</v>
      </c>
      <c r="S28" s="11">
        <f t="shared" si="12"/>
        <v>2500</v>
      </c>
    </row>
    <row r="29" spans="1:19" x14ac:dyDescent="0.2">
      <c r="A29" s="9" t="s">
        <v>6</v>
      </c>
      <c r="B29" s="9" t="s">
        <v>55</v>
      </c>
      <c r="C29" s="9" t="s">
        <v>42</v>
      </c>
      <c r="D29" s="9" t="s">
        <v>249</v>
      </c>
      <c r="E29" s="9" t="s">
        <v>776</v>
      </c>
      <c r="F29" s="10" t="s">
        <v>250</v>
      </c>
      <c r="G29" s="11">
        <v>70000</v>
      </c>
      <c r="H29" s="11">
        <f t="shared" ref="H29" si="34">G29/12</f>
        <v>5833.333333333333</v>
      </c>
      <c r="I29" s="11">
        <f t="shared" si="2"/>
        <v>5833.333333333333</v>
      </c>
      <c r="J29" s="11">
        <f t="shared" si="3"/>
        <v>5833.333333333333</v>
      </c>
      <c r="K29" s="11">
        <f t="shared" si="4"/>
        <v>5833.333333333333</v>
      </c>
      <c r="L29" s="11">
        <f t="shared" si="5"/>
        <v>5833.333333333333</v>
      </c>
      <c r="M29" s="11">
        <f t="shared" si="6"/>
        <v>5833.333333333333</v>
      </c>
      <c r="N29" s="11">
        <f t="shared" si="7"/>
        <v>5833.333333333333</v>
      </c>
      <c r="O29" s="11">
        <f t="shared" si="8"/>
        <v>5833.333333333333</v>
      </c>
      <c r="P29" s="11">
        <f t="shared" si="9"/>
        <v>5833.333333333333</v>
      </c>
      <c r="Q29" s="11">
        <f t="shared" si="10"/>
        <v>5833.333333333333</v>
      </c>
      <c r="R29" s="11">
        <f t="shared" si="11"/>
        <v>5833.333333333333</v>
      </c>
      <c r="S29" s="11">
        <f t="shared" si="12"/>
        <v>5833.333333333333</v>
      </c>
    </row>
    <row r="30" spans="1:19" x14ac:dyDescent="0.2">
      <c r="A30" s="9" t="s">
        <v>6</v>
      </c>
      <c r="B30" s="9" t="s">
        <v>55</v>
      </c>
      <c r="C30" s="9" t="s">
        <v>42</v>
      </c>
      <c r="D30" s="9" t="s">
        <v>251</v>
      </c>
      <c r="E30" s="9" t="s">
        <v>776</v>
      </c>
      <c r="F30" s="10" t="s">
        <v>252</v>
      </c>
      <c r="G30" s="11">
        <v>6000</v>
      </c>
      <c r="H30" s="11">
        <f t="shared" ref="H30" si="35">G30/12</f>
        <v>500</v>
      </c>
      <c r="I30" s="11">
        <f t="shared" si="2"/>
        <v>500</v>
      </c>
      <c r="J30" s="11">
        <f t="shared" si="3"/>
        <v>500</v>
      </c>
      <c r="K30" s="11">
        <f t="shared" si="4"/>
        <v>500</v>
      </c>
      <c r="L30" s="11">
        <f t="shared" si="5"/>
        <v>500</v>
      </c>
      <c r="M30" s="11">
        <f t="shared" si="6"/>
        <v>500</v>
      </c>
      <c r="N30" s="11">
        <f t="shared" si="7"/>
        <v>500</v>
      </c>
      <c r="O30" s="11">
        <f t="shared" si="8"/>
        <v>500</v>
      </c>
      <c r="P30" s="11">
        <f t="shared" si="9"/>
        <v>500</v>
      </c>
      <c r="Q30" s="11">
        <f t="shared" si="10"/>
        <v>500</v>
      </c>
      <c r="R30" s="11">
        <f t="shared" si="11"/>
        <v>500</v>
      </c>
      <c r="S30" s="11">
        <f t="shared" si="12"/>
        <v>500</v>
      </c>
    </row>
    <row r="31" spans="1:19" x14ac:dyDescent="0.2">
      <c r="A31" s="9" t="s">
        <v>6</v>
      </c>
      <c r="B31" s="9" t="s">
        <v>55</v>
      </c>
      <c r="C31" s="9" t="s">
        <v>42</v>
      </c>
      <c r="D31" s="9" t="s">
        <v>265</v>
      </c>
      <c r="E31" s="9" t="s">
        <v>776</v>
      </c>
      <c r="F31" s="10" t="s">
        <v>778</v>
      </c>
      <c r="G31" s="11">
        <v>15000</v>
      </c>
      <c r="H31" s="11">
        <f t="shared" ref="H31" si="36">G31/12</f>
        <v>1250</v>
      </c>
      <c r="I31" s="11">
        <f t="shared" si="2"/>
        <v>1250</v>
      </c>
      <c r="J31" s="11">
        <f t="shared" si="3"/>
        <v>1250</v>
      </c>
      <c r="K31" s="11">
        <f t="shared" si="4"/>
        <v>1250</v>
      </c>
      <c r="L31" s="11">
        <f t="shared" si="5"/>
        <v>1250</v>
      </c>
      <c r="M31" s="11">
        <f t="shared" si="6"/>
        <v>1250</v>
      </c>
      <c r="N31" s="11">
        <f t="shared" si="7"/>
        <v>1250</v>
      </c>
      <c r="O31" s="11">
        <f t="shared" si="8"/>
        <v>1250</v>
      </c>
      <c r="P31" s="11">
        <f t="shared" si="9"/>
        <v>1250</v>
      </c>
      <c r="Q31" s="11">
        <f t="shared" si="10"/>
        <v>1250</v>
      </c>
      <c r="R31" s="11">
        <f t="shared" si="11"/>
        <v>1250</v>
      </c>
      <c r="S31" s="11">
        <f t="shared" si="12"/>
        <v>1250</v>
      </c>
    </row>
    <row r="32" spans="1:19" x14ac:dyDescent="0.2">
      <c r="A32" s="9" t="s">
        <v>6</v>
      </c>
      <c r="B32" s="9" t="s">
        <v>55</v>
      </c>
      <c r="C32" s="9" t="s">
        <v>42</v>
      </c>
      <c r="D32" s="9" t="s">
        <v>283</v>
      </c>
      <c r="E32" s="9" t="s">
        <v>776</v>
      </c>
      <c r="F32" s="10" t="s">
        <v>284</v>
      </c>
      <c r="G32" s="11">
        <v>25200</v>
      </c>
      <c r="H32" s="11">
        <f t="shared" ref="H32" si="37">G32/12</f>
        <v>2100</v>
      </c>
      <c r="I32" s="11">
        <f t="shared" si="2"/>
        <v>2100</v>
      </c>
      <c r="J32" s="11">
        <f t="shared" si="3"/>
        <v>2100</v>
      </c>
      <c r="K32" s="11">
        <f t="shared" si="4"/>
        <v>2100</v>
      </c>
      <c r="L32" s="11">
        <f t="shared" si="5"/>
        <v>2100</v>
      </c>
      <c r="M32" s="11">
        <f t="shared" si="6"/>
        <v>2100</v>
      </c>
      <c r="N32" s="11">
        <f t="shared" si="7"/>
        <v>2100</v>
      </c>
      <c r="O32" s="11">
        <f t="shared" si="8"/>
        <v>2100</v>
      </c>
      <c r="P32" s="11">
        <f t="shared" si="9"/>
        <v>2100</v>
      </c>
      <c r="Q32" s="11">
        <f t="shared" si="10"/>
        <v>2100</v>
      </c>
      <c r="R32" s="11">
        <f t="shared" si="11"/>
        <v>2100</v>
      </c>
      <c r="S32" s="11">
        <f t="shared" si="12"/>
        <v>2100</v>
      </c>
    </row>
    <row r="33" spans="1:19" x14ac:dyDescent="0.2">
      <c r="A33" s="9" t="s">
        <v>6</v>
      </c>
      <c r="B33" s="9" t="s">
        <v>55</v>
      </c>
      <c r="C33" s="9" t="s">
        <v>42</v>
      </c>
      <c r="D33" s="9" t="s">
        <v>291</v>
      </c>
      <c r="E33" s="9" t="s">
        <v>776</v>
      </c>
      <c r="F33" s="10" t="s">
        <v>292</v>
      </c>
      <c r="G33" s="11">
        <v>70000</v>
      </c>
      <c r="H33" s="11">
        <f t="shared" ref="H33" si="38">G33/12</f>
        <v>5833.333333333333</v>
      </c>
      <c r="I33" s="11">
        <f t="shared" si="2"/>
        <v>5833.333333333333</v>
      </c>
      <c r="J33" s="11">
        <f t="shared" si="3"/>
        <v>5833.333333333333</v>
      </c>
      <c r="K33" s="11">
        <f t="shared" si="4"/>
        <v>5833.333333333333</v>
      </c>
      <c r="L33" s="11">
        <f t="shared" si="5"/>
        <v>5833.333333333333</v>
      </c>
      <c r="M33" s="11">
        <f t="shared" si="6"/>
        <v>5833.333333333333</v>
      </c>
      <c r="N33" s="11">
        <f t="shared" si="7"/>
        <v>5833.333333333333</v>
      </c>
      <c r="O33" s="11">
        <f t="shared" si="8"/>
        <v>5833.333333333333</v>
      </c>
      <c r="P33" s="11">
        <f t="shared" si="9"/>
        <v>5833.333333333333</v>
      </c>
      <c r="Q33" s="11">
        <f t="shared" si="10"/>
        <v>5833.333333333333</v>
      </c>
      <c r="R33" s="11">
        <f t="shared" si="11"/>
        <v>5833.333333333333</v>
      </c>
      <c r="S33" s="11">
        <f t="shared" si="12"/>
        <v>5833.333333333333</v>
      </c>
    </row>
    <row r="34" spans="1:19" x14ac:dyDescent="0.2">
      <c r="A34" s="9" t="s">
        <v>6</v>
      </c>
      <c r="B34" s="9" t="s">
        <v>55</v>
      </c>
      <c r="C34" s="9" t="s">
        <v>42</v>
      </c>
      <c r="D34" s="9" t="s">
        <v>299</v>
      </c>
      <c r="E34" s="9" t="s">
        <v>776</v>
      </c>
      <c r="F34" s="10" t="s">
        <v>300</v>
      </c>
      <c r="G34" s="11">
        <v>2000</v>
      </c>
      <c r="H34" s="11">
        <f t="shared" ref="H34" si="39">G34/12</f>
        <v>166.66666666666666</v>
      </c>
      <c r="I34" s="11">
        <f t="shared" si="2"/>
        <v>166.66666666666666</v>
      </c>
      <c r="J34" s="11">
        <f t="shared" si="3"/>
        <v>166.66666666666666</v>
      </c>
      <c r="K34" s="11">
        <f t="shared" si="4"/>
        <v>166.66666666666666</v>
      </c>
      <c r="L34" s="11">
        <f t="shared" si="5"/>
        <v>166.66666666666666</v>
      </c>
      <c r="M34" s="11">
        <f t="shared" si="6"/>
        <v>166.66666666666666</v>
      </c>
      <c r="N34" s="11">
        <f t="shared" si="7"/>
        <v>166.66666666666666</v>
      </c>
      <c r="O34" s="11">
        <f t="shared" si="8"/>
        <v>166.66666666666666</v>
      </c>
      <c r="P34" s="11">
        <f t="shared" si="9"/>
        <v>166.66666666666666</v>
      </c>
      <c r="Q34" s="11">
        <f t="shared" si="10"/>
        <v>166.66666666666666</v>
      </c>
      <c r="R34" s="11">
        <f t="shared" si="11"/>
        <v>166.66666666666666</v>
      </c>
      <c r="S34" s="11">
        <f t="shared" si="12"/>
        <v>166.66666666666666</v>
      </c>
    </row>
    <row r="35" spans="1:19" x14ac:dyDescent="0.2">
      <c r="A35" s="9" t="s">
        <v>6</v>
      </c>
      <c r="B35" s="9" t="s">
        <v>55</v>
      </c>
      <c r="C35" s="9" t="s">
        <v>42</v>
      </c>
      <c r="D35" s="9" t="s">
        <v>301</v>
      </c>
      <c r="E35" s="9" t="s">
        <v>776</v>
      </c>
      <c r="F35" s="10" t="s">
        <v>302</v>
      </c>
      <c r="G35" s="11">
        <v>10000</v>
      </c>
      <c r="H35" s="11">
        <f t="shared" ref="H35" si="40">G35/12</f>
        <v>833.33333333333337</v>
      </c>
      <c r="I35" s="11">
        <f t="shared" si="2"/>
        <v>833.33333333333337</v>
      </c>
      <c r="J35" s="11">
        <f t="shared" si="3"/>
        <v>833.33333333333337</v>
      </c>
      <c r="K35" s="11">
        <f t="shared" si="4"/>
        <v>833.33333333333337</v>
      </c>
      <c r="L35" s="11">
        <f t="shared" si="5"/>
        <v>833.33333333333337</v>
      </c>
      <c r="M35" s="11">
        <f t="shared" si="6"/>
        <v>833.33333333333337</v>
      </c>
      <c r="N35" s="11">
        <f t="shared" si="7"/>
        <v>833.33333333333337</v>
      </c>
      <c r="O35" s="11">
        <f t="shared" si="8"/>
        <v>833.33333333333337</v>
      </c>
      <c r="P35" s="11">
        <f t="shared" si="9"/>
        <v>833.33333333333337</v>
      </c>
      <c r="Q35" s="11">
        <f t="shared" si="10"/>
        <v>833.33333333333337</v>
      </c>
      <c r="R35" s="11">
        <f t="shared" si="11"/>
        <v>833.33333333333337</v>
      </c>
      <c r="S35" s="11">
        <f t="shared" si="12"/>
        <v>833.33333333333337</v>
      </c>
    </row>
    <row r="36" spans="1:19" x14ac:dyDescent="0.2">
      <c r="A36" s="9" t="s">
        <v>6</v>
      </c>
      <c r="B36" s="9" t="s">
        <v>55</v>
      </c>
      <c r="C36" s="9" t="s">
        <v>42</v>
      </c>
      <c r="D36" s="9" t="s">
        <v>303</v>
      </c>
      <c r="E36" s="9" t="s">
        <v>776</v>
      </c>
      <c r="F36" s="10" t="s">
        <v>304</v>
      </c>
      <c r="G36" s="11">
        <v>15000</v>
      </c>
      <c r="H36" s="11">
        <f t="shared" ref="H36" si="41">G36/12</f>
        <v>1250</v>
      </c>
      <c r="I36" s="11">
        <f t="shared" si="2"/>
        <v>1250</v>
      </c>
      <c r="J36" s="11">
        <f t="shared" si="3"/>
        <v>1250</v>
      </c>
      <c r="K36" s="11">
        <f t="shared" si="4"/>
        <v>1250</v>
      </c>
      <c r="L36" s="11">
        <f t="shared" si="5"/>
        <v>1250</v>
      </c>
      <c r="M36" s="11">
        <f t="shared" si="6"/>
        <v>1250</v>
      </c>
      <c r="N36" s="11">
        <f t="shared" si="7"/>
        <v>1250</v>
      </c>
      <c r="O36" s="11">
        <f t="shared" si="8"/>
        <v>1250</v>
      </c>
      <c r="P36" s="11">
        <f t="shared" si="9"/>
        <v>1250</v>
      </c>
      <c r="Q36" s="11">
        <f t="shared" si="10"/>
        <v>1250</v>
      </c>
      <c r="R36" s="11">
        <f t="shared" si="11"/>
        <v>1250</v>
      </c>
      <c r="S36" s="11">
        <f t="shared" si="12"/>
        <v>1250</v>
      </c>
    </row>
    <row r="37" spans="1:19" x14ac:dyDescent="0.2">
      <c r="A37" s="9" t="s">
        <v>6</v>
      </c>
      <c r="B37" s="9" t="s">
        <v>55</v>
      </c>
      <c r="C37" s="9" t="s">
        <v>42</v>
      </c>
      <c r="D37" s="9" t="s">
        <v>305</v>
      </c>
      <c r="E37" s="9" t="s">
        <v>776</v>
      </c>
      <c r="F37" s="10" t="s">
        <v>306</v>
      </c>
      <c r="G37" s="11">
        <v>25000</v>
      </c>
      <c r="H37" s="11">
        <f t="shared" ref="H37" si="42">G37/12</f>
        <v>2083.3333333333335</v>
      </c>
      <c r="I37" s="11">
        <f t="shared" si="2"/>
        <v>2083.3333333333335</v>
      </c>
      <c r="J37" s="11">
        <f t="shared" si="3"/>
        <v>2083.3333333333335</v>
      </c>
      <c r="K37" s="11">
        <f t="shared" si="4"/>
        <v>2083.3333333333335</v>
      </c>
      <c r="L37" s="11">
        <f t="shared" si="5"/>
        <v>2083.3333333333335</v>
      </c>
      <c r="M37" s="11">
        <f t="shared" si="6"/>
        <v>2083.3333333333335</v>
      </c>
      <c r="N37" s="11">
        <f t="shared" si="7"/>
        <v>2083.3333333333335</v>
      </c>
      <c r="O37" s="11">
        <f t="shared" si="8"/>
        <v>2083.3333333333335</v>
      </c>
      <c r="P37" s="11">
        <f t="shared" si="9"/>
        <v>2083.3333333333335</v>
      </c>
      <c r="Q37" s="11">
        <f t="shared" si="10"/>
        <v>2083.3333333333335</v>
      </c>
      <c r="R37" s="11">
        <f t="shared" si="11"/>
        <v>2083.3333333333335</v>
      </c>
      <c r="S37" s="11">
        <f t="shared" si="12"/>
        <v>2083.3333333333335</v>
      </c>
    </row>
    <row r="38" spans="1:19" x14ac:dyDescent="0.2">
      <c r="A38" s="9" t="s">
        <v>6</v>
      </c>
      <c r="B38" s="9" t="s">
        <v>55</v>
      </c>
      <c r="C38" s="9" t="s">
        <v>42</v>
      </c>
      <c r="D38" s="9" t="s">
        <v>309</v>
      </c>
      <c r="E38" s="9" t="s">
        <v>776</v>
      </c>
      <c r="F38" s="10" t="s">
        <v>310</v>
      </c>
      <c r="G38" s="11">
        <v>300000</v>
      </c>
      <c r="H38" s="11">
        <f t="shared" ref="H38" si="43">G38/12</f>
        <v>25000</v>
      </c>
      <c r="I38" s="11">
        <f t="shared" si="2"/>
        <v>25000</v>
      </c>
      <c r="J38" s="11">
        <f t="shared" si="3"/>
        <v>25000</v>
      </c>
      <c r="K38" s="11">
        <f t="shared" si="4"/>
        <v>25000</v>
      </c>
      <c r="L38" s="11">
        <f t="shared" si="5"/>
        <v>25000</v>
      </c>
      <c r="M38" s="11">
        <f t="shared" si="6"/>
        <v>25000</v>
      </c>
      <c r="N38" s="11">
        <f t="shared" si="7"/>
        <v>25000</v>
      </c>
      <c r="O38" s="11">
        <f t="shared" si="8"/>
        <v>25000</v>
      </c>
      <c r="P38" s="11">
        <f t="shared" si="9"/>
        <v>25000</v>
      </c>
      <c r="Q38" s="11">
        <f t="shared" si="10"/>
        <v>25000</v>
      </c>
      <c r="R38" s="11">
        <f t="shared" si="11"/>
        <v>25000</v>
      </c>
      <c r="S38" s="11">
        <f t="shared" si="12"/>
        <v>25000</v>
      </c>
    </row>
    <row r="39" spans="1:19" x14ac:dyDescent="0.2">
      <c r="A39" s="9" t="s">
        <v>6</v>
      </c>
      <c r="B39" s="9" t="s">
        <v>55</v>
      </c>
      <c r="C39" s="9" t="s">
        <v>42</v>
      </c>
      <c r="D39" s="9" t="s">
        <v>313</v>
      </c>
      <c r="E39" s="9" t="s">
        <v>776</v>
      </c>
      <c r="F39" s="10" t="s">
        <v>314</v>
      </c>
      <c r="G39" s="11">
        <v>1200</v>
      </c>
      <c r="H39" s="11">
        <f t="shared" ref="H39" si="44">G39/12</f>
        <v>100</v>
      </c>
      <c r="I39" s="11">
        <f t="shared" si="2"/>
        <v>100</v>
      </c>
      <c r="J39" s="11">
        <f t="shared" si="3"/>
        <v>100</v>
      </c>
      <c r="K39" s="11">
        <f t="shared" si="4"/>
        <v>100</v>
      </c>
      <c r="L39" s="11">
        <f t="shared" si="5"/>
        <v>100</v>
      </c>
      <c r="M39" s="11">
        <f t="shared" si="6"/>
        <v>100</v>
      </c>
      <c r="N39" s="11">
        <f t="shared" si="7"/>
        <v>100</v>
      </c>
      <c r="O39" s="11">
        <f t="shared" si="8"/>
        <v>100</v>
      </c>
      <c r="P39" s="11">
        <f t="shared" si="9"/>
        <v>100</v>
      </c>
      <c r="Q39" s="11">
        <f t="shared" si="10"/>
        <v>100</v>
      </c>
      <c r="R39" s="11">
        <f t="shared" si="11"/>
        <v>100</v>
      </c>
      <c r="S39" s="11">
        <f t="shared" si="12"/>
        <v>100</v>
      </c>
    </row>
    <row r="40" spans="1:19" x14ac:dyDescent="0.2">
      <c r="A40" s="9" t="s">
        <v>6</v>
      </c>
      <c r="B40" s="9" t="s">
        <v>55</v>
      </c>
      <c r="C40" s="9" t="s">
        <v>42</v>
      </c>
      <c r="D40" s="9" t="s">
        <v>317</v>
      </c>
      <c r="E40" s="9" t="s">
        <v>776</v>
      </c>
      <c r="F40" s="10" t="s">
        <v>318</v>
      </c>
      <c r="G40" s="11">
        <v>2000</v>
      </c>
      <c r="H40" s="11">
        <f t="shared" ref="H40" si="45">G40/12</f>
        <v>166.66666666666666</v>
      </c>
      <c r="I40" s="11">
        <f t="shared" si="2"/>
        <v>166.66666666666666</v>
      </c>
      <c r="J40" s="11">
        <f t="shared" si="3"/>
        <v>166.66666666666666</v>
      </c>
      <c r="K40" s="11">
        <f t="shared" si="4"/>
        <v>166.66666666666666</v>
      </c>
      <c r="L40" s="11">
        <f t="shared" si="5"/>
        <v>166.66666666666666</v>
      </c>
      <c r="M40" s="11">
        <f t="shared" si="6"/>
        <v>166.66666666666666</v>
      </c>
      <c r="N40" s="11">
        <f t="shared" si="7"/>
        <v>166.66666666666666</v>
      </c>
      <c r="O40" s="11">
        <f t="shared" si="8"/>
        <v>166.66666666666666</v>
      </c>
      <c r="P40" s="11">
        <f t="shared" si="9"/>
        <v>166.66666666666666</v>
      </c>
      <c r="Q40" s="11">
        <f t="shared" si="10"/>
        <v>166.66666666666666</v>
      </c>
      <c r="R40" s="11">
        <f t="shared" si="11"/>
        <v>166.66666666666666</v>
      </c>
      <c r="S40" s="11">
        <f t="shared" si="12"/>
        <v>166.66666666666666</v>
      </c>
    </row>
    <row r="41" spans="1:19" x14ac:dyDescent="0.2">
      <c r="A41" s="9" t="s">
        <v>6</v>
      </c>
      <c r="B41" s="9" t="s">
        <v>55</v>
      </c>
      <c r="C41" s="9" t="s">
        <v>42</v>
      </c>
      <c r="D41" s="9" t="s">
        <v>319</v>
      </c>
      <c r="E41" s="9" t="s">
        <v>776</v>
      </c>
      <c r="F41" s="10" t="s">
        <v>320</v>
      </c>
      <c r="G41" s="11">
        <v>3000</v>
      </c>
      <c r="H41" s="11">
        <f t="shared" ref="H41" si="46">G41/12</f>
        <v>250</v>
      </c>
      <c r="I41" s="11">
        <f t="shared" si="2"/>
        <v>250</v>
      </c>
      <c r="J41" s="11">
        <f t="shared" si="3"/>
        <v>250</v>
      </c>
      <c r="K41" s="11">
        <f t="shared" si="4"/>
        <v>250</v>
      </c>
      <c r="L41" s="11">
        <f t="shared" si="5"/>
        <v>250</v>
      </c>
      <c r="M41" s="11">
        <f t="shared" si="6"/>
        <v>250</v>
      </c>
      <c r="N41" s="11">
        <f t="shared" si="7"/>
        <v>250</v>
      </c>
      <c r="O41" s="11">
        <f t="shared" si="8"/>
        <v>250</v>
      </c>
      <c r="P41" s="11">
        <f t="shared" si="9"/>
        <v>250</v>
      </c>
      <c r="Q41" s="11">
        <f t="shared" si="10"/>
        <v>250</v>
      </c>
      <c r="R41" s="11">
        <f t="shared" si="11"/>
        <v>250</v>
      </c>
      <c r="S41" s="11">
        <f t="shared" si="12"/>
        <v>250</v>
      </c>
    </row>
    <row r="42" spans="1:19" x14ac:dyDescent="0.2">
      <c r="A42" s="9" t="s">
        <v>6</v>
      </c>
      <c r="B42" s="9" t="s">
        <v>55</v>
      </c>
      <c r="C42" s="9" t="s">
        <v>42</v>
      </c>
      <c r="D42" s="9" t="s">
        <v>341</v>
      </c>
      <c r="E42" s="9" t="s">
        <v>776</v>
      </c>
      <c r="F42" s="10" t="s">
        <v>342</v>
      </c>
      <c r="G42" s="11">
        <v>120000</v>
      </c>
      <c r="H42" s="11">
        <f t="shared" ref="H42" si="47">G42/12</f>
        <v>10000</v>
      </c>
      <c r="I42" s="11">
        <f t="shared" si="2"/>
        <v>10000</v>
      </c>
      <c r="J42" s="11">
        <f t="shared" si="3"/>
        <v>10000</v>
      </c>
      <c r="K42" s="11">
        <f t="shared" si="4"/>
        <v>10000</v>
      </c>
      <c r="L42" s="11">
        <f t="shared" si="5"/>
        <v>10000</v>
      </c>
      <c r="M42" s="11">
        <f t="shared" si="6"/>
        <v>10000</v>
      </c>
      <c r="N42" s="11">
        <f t="shared" si="7"/>
        <v>10000</v>
      </c>
      <c r="O42" s="11">
        <f t="shared" si="8"/>
        <v>10000</v>
      </c>
      <c r="P42" s="11">
        <f t="shared" si="9"/>
        <v>10000</v>
      </c>
      <c r="Q42" s="11">
        <f t="shared" si="10"/>
        <v>10000</v>
      </c>
      <c r="R42" s="11">
        <f t="shared" si="11"/>
        <v>10000</v>
      </c>
      <c r="S42" s="11">
        <f t="shared" si="12"/>
        <v>10000</v>
      </c>
    </row>
    <row r="43" spans="1:19" x14ac:dyDescent="0.2">
      <c r="A43" s="9" t="s">
        <v>6</v>
      </c>
      <c r="B43" s="9" t="s">
        <v>55</v>
      </c>
      <c r="C43" s="9" t="s">
        <v>42</v>
      </c>
      <c r="D43" s="9" t="s">
        <v>349</v>
      </c>
      <c r="E43" s="9" t="s">
        <v>776</v>
      </c>
      <c r="F43" s="10" t="s">
        <v>350</v>
      </c>
      <c r="G43" s="11">
        <v>5000</v>
      </c>
      <c r="H43" s="11">
        <f t="shared" ref="H43" si="48">G43/12</f>
        <v>416.66666666666669</v>
      </c>
      <c r="I43" s="11">
        <f t="shared" si="2"/>
        <v>416.66666666666669</v>
      </c>
      <c r="J43" s="11">
        <f t="shared" si="3"/>
        <v>416.66666666666669</v>
      </c>
      <c r="K43" s="11">
        <f t="shared" si="4"/>
        <v>416.66666666666669</v>
      </c>
      <c r="L43" s="11">
        <f t="shared" si="5"/>
        <v>416.66666666666669</v>
      </c>
      <c r="M43" s="11">
        <f t="shared" si="6"/>
        <v>416.66666666666669</v>
      </c>
      <c r="N43" s="11">
        <f t="shared" si="7"/>
        <v>416.66666666666669</v>
      </c>
      <c r="O43" s="11">
        <f t="shared" si="8"/>
        <v>416.66666666666669</v>
      </c>
      <c r="P43" s="11">
        <f t="shared" si="9"/>
        <v>416.66666666666669</v>
      </c>
      <c r="Q43" s="11">
        <f t="shared" si="10"/>
        <v>416.66666666666669</v>
      </c>
      <c r="R43" s="11">
        <f t="shared" si="11"/>
        <v>416.66666666666669</v>
      </c>
      <c r="S43" s="11">
        <f t="shared" si="12"/>
        <v>416.66666666666669</v>
      </c>
    </row>
    <row r="44" spans="1:19" x14ac:dyDescent="0.2">
      <c r="A44" s="9" t="s">
        <v>6</v>
      </c>
      <c r="B44" s="9" t="s">
        <v>55</v>
      </c>
      <c r="C44" s="9" t="s">
        <v>42</v>
      </c>
      <c r="D44" s="9" t="s">
        <v>351</v>
      </c>
      <c r="E44" s="9" t="s">
        <v>776</v>
      </c>
      <c r="F44" s="10" t="s">
        <v>352</v>
      </c>
      <c r="G44" s="11">
        <v>9000</v>
      </c>
      <c r="H44" s="11">
        <f t="shared" ref="H44" si="49">G44/12</f>
        <v>750</v>
      </c>
      <c r="I44" s="11">
        <f t="shared" si="2"/>
        <v>750</v>
      </c>
      <c r="J44" s="11">
        <f t="shared" si="3"/>
        <v>750</v>
      </c>
      <c r="K44" s="11">
        <f t="shared" si="4"/>
        <v>750</v>
      </c>
      <c r="L44" s="11">
        <f t="shared" si="5"/>
        <v>750</v>
      </c>
      <c r="M44" s="11">
        <f t="shared" si="6"/>
        <v>750</v>
      </c>
      <c r="N44" s="11">
        <f t="shared" si="7"/>
        <v>750</v>
      </c>
      <c r="O44" s="11">
        <f t="shared" si="8"/>
        <v>750</v>
      </c>
      <c r="P44" s="11">
        <f t="shared" si="9"/>
        <v>750</v>
      </c>
      <c r="Q44" s="11">
        <f t="shared" si="10"/>
        <v>750</v>
      </c>
      <c r="R44" s="11">
        <f t="shared" si="11"/>
        <v>750</v>
      </c>
      <c r="S44" s="11">
        <f t="shared" si="12"/>
        <v>750</v>
      </c>
    </row>
    <row r="45" spans="1:19" x14ac:dyDescent="0.2">
      <c r="A45" s="9" t="s">
        <v>6</v>
      </c>
      <c r="B45" s="9" t="s">
        <v>55</v>
      </c>
      <c r="C45" s="9" t="s">
        <v>42</v>
      </c>
      <c r="D45" s="9" t="s">
        <v>353</v>
      </c>
      <c r="E45" s="9" t="s">
        <v>776</v>
      </c>
      <c r="F45" s="10" t="s">
        <v>779</v>
      </c>
      <c r="G45" s="11">
        <v>100000</v>
      </c>
      <c r="H45" s="11">
        <f t="shared" ref="H45" si="50">G45/12</f>
        <v>8333.3333333333339</v>
      </c>
      <c r="I45" s="11">
        <f t="shared" si="2"/>
        <v>8333.3333333333339</v>
      </c>
      <c r="J45" s="11">
        <f t="shared" si="3"/>
        <v>8333.3333333333339</v>
      </c>
      <c r="K45" s="11">
        <f t="shared" si="4"/>
        <v>8333.3333333333339</v>
      </c>
      <c r="L45" s="11">
        <f t="shared" si="5"/>
        <v>8333.3333333333339</v>
      </c>
      <c r="M45" s="11">
        <f t="shared" si="6"/>
        <v>8333.3333333333339</v>
      </c>
      <c r="N45" s="11">
        <f t="shared" si="7"/>
        <v>8333.3333333333339</v>
      </c>
      <c r="O45" s="11">
        <f t="shared" si="8"/>
        <v>8333.3333333333339</v>
      </c>
      <c r="P45" s="11">
        <f t="shared" si="9"/>
        <v>8333.3333333333339</v>
      </c>
      <c r="Q45" s="11">
        <f t="shared" si="10"/>
        <v>8333.3333333333339</v>
      </c>
      <c r="R45" s="11">
        <f t="shared" si="11"/>
        <v>8333.3333333333339</v>
      </c>
      <c r="S45" s="11">
        <f t="shared" si="12"/>
        <v>8333.3333333333339</v>
      </c>
    </row>
    <row r="46" spans="1:19" x14ac:dyDescent="0.2">
      <c r="A46" s="9" t="s">
        <v>6</v>
      </c>
      <c r="B46" s="9" t="s">
        <v>55</v>
      </c>
      <c r="C46" s="9" t="s">
        <v>42</v>
      </c>
      <c r="D46" s="9" t="s">
        <v>355</v>
      </c>
      <c r="E46" s="9" t="s">
        <v>776</v>
      </c>
      <c r="F46" s="10" t="s">
        <v>356</v>
      </c>
      <c r="G46" s="11">
        <v>40000</v>
      </c>
      <c r="H46" s="11">
        <f t="shared" ref="H46" si="51">G46/12</f>
        <v>3333.3333333333335</v>
      </c>
      <c r="I46" s="11">
        <f t="shared" si="2"/>
        <v>3333.3333333333335</v>
      </c>
      <c r="J46" s="11">
        <f t="shared" si="3"/>
        <v>3333.3333333333335</v>
      </c>
      <c r="K46" s="11">
        <f t="shared" si="4"/>
        <v>3333.3333333333335</v>
      </c>
      <c r="L46" s="11">
        <f t="shared" si="5"/>
        <v>3333.3333333333335</v>
      </c>
      <c r="M46" s="11">
        <f t="shared" si="6"/>
        <v>3333.3333333333335</v>
      </c>
      <c r="N46" s="11">
        <f t="shared" si="7"/>
        <v>3333.3333333333335</v>
      </c>
      <c r="O46" s="11">
        <f t="shared" si="8"/>
        <v>3333.3333333333335</v>
      </c>
      <c r="P46" s="11">
        <f t="shared" si="9"/>
        <v>3333.3333333333335</v>
      </c>
      <c r="Q46" s="11">
        <f t="shared" si="10"/>
        <v>3333.3333333333335</v>
      </c>
      <c r="R46" s="11">
        <f t="shared" si="11"/>
        <v>3333.3333333333335</v>
      </c>
      <c r="S46" s="11">
        <f t="shared" si="12"/>
        <v>3333.3333333333335</v>
      </c>
    </row>
    <row r="47" spans="1:19" x14ac:dyDescent="0.2">
      <c r="A47" s="9" t="s">
        <v>6</v>
      </c>
      <c r="B47" s="9" t="s">
        <v>55</v>
      </c>
      <c r="C47" s="9" t="s">
        <v>42</v>
      </c>
      <c r="D47" s="9" t="s">
        <v>357</v>
      </c>
      <c r="E47" s="9" t="s">
        <v>776</v>
      </c>
      <c r="F47" s="10" t="s">
        <v>358</v>
      </c>
      <c r="G47" s="11">
        <v>90000</v>
      </c>
      <c r="H47" s="11">
        <f t="shared" ref="H47" si="52">G47/12</f>
        <v>7500</v>
      </c>
      <c r="I47" s="11">
        <f t="shared" si="2"/>
        <v>7500</v>
      </c>
      <c r="J47" s="11">
        <f t="shared" si="3"/>
        <v>7500</v>
      </c>
      <c r="K47" s="11">
        <f t="shared" si="4"/>
        <v>7500</v>
      </c>
      <c r="L47" s="11">
        <f t="shared" si="5"/>
        <v>7500</v>
      </c>
      <c r="M47" s="11">
        <f t="shared" si="6"/>
        <v>7500</v>
      </c>
      <c r="N47" s="11">
        <f t="shared" si="7"/>
        <v>7500</v>
      </c>
      <c r="O47" s="11">
        <f t="shared" si="8"/>
        <v>7500</v>
      </c>
      <c r="P47" s="11">
        <f t="shared" si="9"/>
        <v>7500</v>
      </c>
      <c r="Q47" s="11">
        <f t="shared" si="10"/>
        <v>7500</v>
      </c>
      <c r="R47" s="11">
        <f t="shared" si="11"/>
        <v>7500</v>
      </c>
      <c r="S47" s="11">
        <f t="shared" si="12"/>
        <v>7500</v>
      </c>
    </row>
    <row r="48" spans="1:19" x14ac:dyDescent="0.2">
      <c r="A48" s="9" t="s">
        <v>6</v>
      </c>
      <c r="B48" s="9" t="s">
        <v>55</v>
      </c>
      <c r="C48" s="9" t="s">
        <v>42</v>
      </c>
      <c r="D48" s="9" t="s">
        <v>359</v>
      </c>
      <c r="E48" s="9" t="s">
        <v>776</v>
      </c>
      <c r="F48" s="10" t="s">
        <v>360</v>
      </c>
      <c r="G48" s="11">
        <v>200000</v>
      </c>
      <c r="H48" s="11">
        <f t="shared" ref="H48" si="53">G48/12</f>
        <v>16666.666666666668</v>
      </c>
      <c r="I48" s="11">
        <f t="shared" si="2"/>
        <v>16666.666666666668</v>
      </c>
      <c r="J48" s="11">
        <f t="shared" si="3"/>
        <v>16666.666666666668</v>
      </c>
      <c r="K48" s="11">
        <f t="shared" si="4"/>
        <v>16666.666666666668</v>
      </c>
      <c r="L48" s="11">
        <f t="shared" si="5"/>
        <v>16666.666666666668</v>
      </c>
      <c r="M48" s="11">
        <f t="shared" si="6"/>
        <v>16666.666666666668</v>
      </c>
      <c r="N48" s="11">
        <f t="shared" si="7"/>
        <v>16666.666666666668</v>
      </c>
      <c r="O48" s="11">
        <f t="shared" si="8"/>
        <v>16666.666666666668</v>
      </c>
      <c r="P48" s="11">
        <f t="shared" si="9"/>
        <v>16666.666666666668</v>
      </c>
      <c r="Q48" s="11">
        <f t="shared" si="10"/>
        <v>16666.666666666668</v>
      </c>
      <c r="R48" s="11">
        <f t="shared" si="11"/>
        <v>16666.666666666668</v>
      </c>
      <c r="S48" s="11">
        <f t="shared" si="12"/>
        <v>16666.666666666668</v>
      </c>
    </row>
    <row r="49" spans="1:19" x14ac:dyDescent="0.2">
      <c r="A49" s="9" t="s">
        <v>6</v>
      </c>
      <c r="B49" s="9" t="s">
        <v>55</v>
      </c>
      <c r="C49" s="9" t="s">
        <v>42</v>
      </c>
      <c r="D49" s="9" t="s">
        <v>369</v>
      </c>
      <c r="E49" s="9" t="s">
        <v>776</v>
      </c>
      <c r="F49" s="10" t="s">
        <v>370</v>
      </c>
      <c r="G49" s="11">
        <v>30000</v>
      </c>
      <c r="H49" s="11">
        <f t="shared" ref="H49" si="54">G49/12</f>
        <v>2500</v>
      </c>
      <c r="I49" s="11">
        <f t="shared" si="2"/>
        <v>2500</v>
      </c>
      <c r="J49" s="11">
        <f t="shared" si="3"/>
        <v>2500</v>
      </c>
      <c r="K49" s="11">
        <f t="shared" si="4"/>
        <v>2500</v>
      </c>
      <c r="L49" s="11">
        <f t="shared" si="5"/>
        <v>2500</v>
      </c>
      <c r="M49" s="11">
        <f t="shared" si="6"/>
        <v>2500</v>
      </c>
      <c r="N49" s="11">
        <f t="shared" si="7"/>
        <v>2500</v>
      </c>
      <c r="O49" s="11">
        <f t="shared" si="8"/>
        <v>2500</v>
      </c>
      <c r="P49" s="11">
        <f t="shared" si="9"/>
        <v>2500</v>
      </c>
      <c r="Q49" s="11">
        <f t="shared" si="10"/>
        <v>2500</v>
      </c>
      <c r="R49" s="11">
        <f t="shared" si="11"/>
        <v>2500</v>
      </c>
      <c r="S49" s="11">
        <f t="shared" si="12"/>
        <v>2500</v>
      </c>
    </row>
    <row r="50" spans="1:19" x14ac:dyDescent="0.2">
      <c r="A50" s="9" t="s">
        <v>6</v>
      </c>
      <c r="B50" s="9" t="s">
        <v>55</v>
      </c>
      <c r="C50" s="9" t="s">
        <v>42</v>
      </c>
      <c r="D50" s="9" t="s">
        <v>375</v>
      </c>
      <c r="E50" s="9" t="s">
        <v>776</v>
      </c>
      <c r="F50" s="10" t="s">
        <v>376</v>
      </c>
      <c r="G50" s="11">
        <v>80000</v>
      </c>
      <c r="H50" s="11">
        <f t="shared" ref="H50" si="55">G50/12</f>
        <v>6666.666666666667</v>
      </c>
      <c r="I50" s="11">
        <f t="shared" si="2"/>
        <v>6666.666666666667</v>
      </c>
      <c r="J50" s="11">
        <f t="shared" si="3"/>
        <v>6666.666666666667</v>
      </c>
      <c r="K50" s="11">
        <f t="shared" si="4"/>
        <v>6666.666666666667</v>
      </c>
      <c r="L50" s="11">
        <f t="shared" si="5"/>
        <v>6666.666666666667</v>
      </c>
      <c r="M50" s="11">
        <f t="shared" si="6"/>
        <v>6666.666666666667</v>
      </c>
      <c r="N50" s="11">
        <f t="shared" si="7"/>
        <v>6666.666666666667</v>
      </c>
      <c r="O50" s="11">
        <f t="shared" si="8"/>
        <v>6666.666666666667</v>
      </c>
      <c r="P50" s="11">
        <f t="shared" si="9"/>
        <v>6666.666666666667</v>
      </c>
      <c r="Q50" s="11">
        <f t="shared" si="10"/>
        <v>6666.666666666667</v>
      </c>
      <c r="R50" s="11">
        <f t="shared" si="11"/>
        <v>6666.666666666667</v>
      </c>
      <c r="S50" s="11">
        <f t="shared" si="12"/>
        <v>6666.666666666667</v>
      </c>
    </row>
    <row r="51" spans="1:19" x14ac:dyDescent="0.2">
      <c r="A51" s="9" t="s">
        <v>6</v>
      </c>
      <c r="B51" s="9" t="s">
        <v>57</v>
      </c>
      <c r="C51" s="9" t="s">
        <v>42</v>
      </c>
      <c r="D51" s="9" t="s">
        <v>425</v>
      </c>
      <c r="E51" s="9" t="s">
        <v>776</v>
      </c>
      <c r="F51" s="10" t="s">
        <v>426</v>
      </c>
      <c r="G51" s="11">
        <v>303903.92</v>
      </c>
      <c r="H51" s="11">
        <f t="shared" ref="H51" si="56">G51/12</f>
        <v>25325.326666666664</v>
      </c>
      <c r="I51" s="11">
        <f t="shared" si="2"/>
        <v>25325.326666666664</v>
      </c>
      <c r="J51" s="11">
        <f t="shared" si="3"/>
        <v>25325.326666666664</v>
      </c>
      <c r="K51" s="11">
        <f t="shared" si="4"/>
        <v>25325.326666666664</v>
      </c>
      <c r="L51" s="11">
        <f t="shared" si="5"/>
        <v>25325.326666666664</v>
      </c>
      <c r="M51" s="11">
        <f t="shared" si="6"/>
        <v>25325.326666666664</v>
      </c>
      <c r="N51" s="11">
        <f t="shared" si="7"/>
        <v>25325.326666666664</v>
      </c>
      <c r="O51" s="11">
        <f t="shared" si="8"/>
        <v>25325.326666666664</v>
      </c>
      <c r="P51" s="11">
        <f t="shared" si="9"/>
        <v>25325.326666666664</v>
      </c>
      <c r="Q51" s="11">
        <f t="shared" si="10"/>
        <v>25325.326666666664</v>
      </c>
      <c r="R51" s="11">
        <f t="shared" si="11"/>
        <v>25325.326666666664</v>
      </c>
      <c r="S51" s="11">
        <f t="shared" si="12"/>
        <v>25325.326666666664</v>
      </c>
    </row>
    <row r="52" spans="1:19" x14ac:dyDescent="0.2">
      <c r="A52" s="9" t="s">
        <v>6</v>
      </c>
      <c r="B52" s="9" t="s">
        <v>57</v>
      </c>
      <c r="C52" s="9" t="s">
        <v>42</v>
      </c>
      <c r="D52" s="9" t="s">
        <v>427</v>
      </c>
      <c r="E52" s="9" t="s">
        <v>776</v>
      </c>
      <c r="F52" s="10" t="s">
        <v>428</v>
      </c>
      <c r="G52" s="11">
        <v>21000</v>
      </c>
      <c r="H52" s="11">
        <f t="shared" ref="H52" si="57">G52/12</f>
        <v>1750</v>
      </c>
      <c r="I52" s="11">
        <f t="shared" si="2"/>
        <v>1750</v>
      </c>
      <c r="J52" s="11">
        <f t="shared" si="3"/>
        <v>1750</v>
      </c>
      <c r="K52" s="11">
        <f t="shared" si="4"/>
        <v>1750</v>
      </c>
      <c r="L52" s="11">
        <f t="shared" si="5"/>
        <v>1750</v>
      </c>
      <c r="M52" s="11">
        <f t="shared" si="6"/>
        <v>1750</v>
      </c>
      <c r="N52" s="11">
        <f t="shared" si="7"/>
        <v>1750</v>
      </c>
      <c r="O52" s="11">
        <f t="shared" si="8"/>
        <v>1750</v>
      </c>
      <c r="P52" s="11">
        <f t="shared" si="9"/>
        <v>1750</v>
      </c>
      <c r="Q52" s="11">
        <f t="shared" si="10"/>
        <v>1750</v>
      </c>
      <c r="R52" s="11">
        <f t="shared" si="11"/>
        <v>1750</v>
      </c>
      <c r="S52" s="11">
        <f t="shared" si="12"/>
        <v>1750</v>
      </c>
    </row>
    <row r="53" spans="1:19" x14ac:dyDescent="0.2">
      <c r="A53" s="9"/>
      <c r="B53" s="9"/>
      <c r="C53" s="9"/>
      <c r="D53" s="9"/>
      <c r="E53" s="9"/>
      <c r="F53" s="9"/>
      <c r="G53" s="11">
        <f>SUM(G2:G52)</f>
        <v>7800000</v>
      </c>
      <c r="H53" s="11">
        <f t="shared" ref="H53" si="58">G53/12</f>
        <v>650000</v>
      </c>
      <c r="I53" s="11">
        <f t="shared" si="2"/>
        <v>650000</v>
      </c>
      <c r="J53" s="11">
        <f t="shared" si="3"/>
        <v>650000</v>
      </c>
      <c r="K53" s="11">
        <f t="shared" si="4"/>
        <v>650000</v>
      </c>
      <c r="L53" s="11">
        <f t="shared" si="5"/>
        <v>650000</v>
      </c>
      <c r="M53" s="11">
        <f t="shared" si="6"/>
        <v>650000</v>
      </c>
      <c r="N53" s="11">
        <f t="shared" si="7"/>
        <v>650000</v>
      </c>
      <c r="O53" s="11">
        <f t="shared" si="8"/>
        <v>650000</v>
      </c>
      <c r="P53" s="11">
        <f t="shared" si="9"/>
        <v>650000</v>
      </c>
      <c r="Q53" s="11">
        <f t="shared" si="10"/>
        <v>650000</v>
      </c>
      <c r="R53" s="11">
        <f t="shared" si="11"/>
        <v>650000</v>
      </c>
      <c r="S53" s="11">
        <f t="shared" si="12"/>
        <v>650000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pane ySplit="1" topLeftCell="A2" activePane="bottomLeft" state="frozenSplit"/>
      <selection pane="bottomLeft"/>
    </sheetView>
  </sheetViews>
  <sheetFormatPr baseColWidth="10" defaultRowHeight="15" x14ac:dyDescent="0.25"/>
  <cols>
    <col min="1" max="1" width="5.85546875" style="2" bestFit="1" customWidth="1"/>
    <col min="2" max="2" width="37.140625" style="2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</v>
      </c>
    </row>
    <row r="3" spans="1:2" x14ac:dyDescent="0.25">
      <c r="A3" s="2" t="s">
        <v>4</v>
      </c>
      <c r="B3" s="2" t="s">
        <v>5</v>
      </c>
    </row>
    <row r="4" spans="1:2" x14ac:dyDescent="0.25">
      <c r="A4" s="2" t="s">
        <v>6</v>
      </c>
      <c r="B4" s="2" t="s">
        <v>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pane ySplit="1" topLeftCell="A2" activePane="bottomLeft" state="frozenSplit"/>
      <selection pane="bottomLeft"/>
    </sheetView>
  </sheetViews>
  <sheetFormatPr baseColWidth="10" defaultRowHeight="15" x14ac:dyDescent="0.25"/>
  <cols>
    <col min="1" max="1" width="5.85546875" style="2" bestFit="1" customWidth="1"/>
    <col min="2" max="2" width="61.7109375" style="2" bestFit="1" customWidth="1"/>
  </cols>
  <sheetData>
    <row r="1" spans="1:2" x14ac:dyDescent="0.25">
      <c r="A1" s="1" t="s">
        <v>0</v>
      </c>
      <c r="B1" s="1" t="s">
        <v>8</v>
      </c>
    </row>
    <row r="2" spans="1:2" x14ac:dyDescent="0.25">
      <c r="A2" s="2" t="s">
        <v>9</v>
      </c>
      <c r="B2" s="2" t="s">
        <v>10</v>
      </c>
    </row>
    <row r="3" spans="1:2" x14ac:dyDescent="0.25">
      <c r="A3" s="2" t="s">
        <v>11</v>
      </c>
      <c r="B3" s="2" t="s">
        <v>12</v>
      </c>
    </row>
    <row r="4" spans="1:2" x14ac:dyDescent="0.25">
      <c r="A4" s="2" t="s">
        <v>13</v>
      </c>
      <c r="B4" s="2" t="s">
        <v>14</v>
      </c>
    </row>
    <row r="5" spans="1:2" x14ac:dyDescent="0.25">
      <c r="A5" s="2" t="s">
        <v>15</v>
      </c>
      <c r="B5" s="2" t="s">
        <v>16</v>
      </c>
    </row>
    <row r="6" spans="1:2" x14ac:dyDescent="0.25">
      <c r="A6" s="2" t="s">
        <v>17</v>
      </c>
      <c r="B6" s="2" t="s">
        <v>18</v>
      </c>
    </row>
    <row r="7" spans="1:2" x14ac:dyDescent="0.25">
      <c r="A7" s="2" t="s">
        <v>19</v>
      </c>
      <c r="B7" s="2" t="s">
        <v>20</v>
      </c>
    </row>
    <row r="8" spans="1:2" x14ac:dyDescent="0.25">
      <c r="A8" s="2" t="s">
        <v>21</v>
      </c>
      <c r="B8" s="2" t="s">
        <v>22</v>
      </c>
    </row>
    <row r="9" spans="1:2" x14ac:dyDescent="0.25">
      <c r="A9" s="2" t="s">
        <v>23</v>
      </c>
      <c r="B9" s="2" t="s">
        <v>24</v>
      </c>
    </row>
    <row r="10" spans="1:2" x14ac:dyDescent="0.25">
      <c r="A10" s="2" t="s">
        <v>25</v>
      </c>
      <c r="B10" s="2" t="s">
        <v>26</v>
      </c>
    </row>
    <row r="11" spans="1:2" x14ac:dyDescent="0.25">
      <c r="A11" s="2" t="s">
        <v>27</v>
      </c>
      <c r="B11" s="2" t="s">
        <v>28</v>
      </c>
    </row>
    <row r="12" spans="1:2" x14ac:dyDescent="0.25">
      <c r="A12" s="2" t="s">
        <v>29</v>
      </c>
      <c r="B12" s="2" t="s">
        <v>30</v>
      </c>
    </row>
    <row r="13" spans="1:2" x14ac:dyDescent="0.25">
      <c r="A13" s="2" t="s">
        <v>31</v>
      </c>
      <c r="B13" s="2" t="s">
        <v>32</v>
      </c>
    </row>
    <row r="14" spans="1:2" x14ac:dyDescent="0.25">
      <c r="A14" s="2" t="s">
        <v>33</v>
      </c>
      <c r="B14" s="2" t="s">
        <v>34</v>
      </c>
    </row>
    <row r="15" spans="1:2" x14ac:dyDescent="0.25">
      <c r="A15" s="2" t="s">
        <v>35</v>
      </c>
      <c r="B15" s="2" t="s">
        <v>36</v>
      </c>
    </row>
    <row r="16" spans="1:2" x14ac:dyDescent="0.25">
      <c r="A16" s="2" t="s">
        <v>37</v>
      </c>
      <c r="B16" s="2" t="s">
        <v>38</v>
      </c>
    </row>
    <row r="17" spans="1:2" x14ac:dyDescent="0.25">
      <c r="A17" s="2" t="s">
        <v>39</v>
      </c>
      <c r="B17" s="2" t="s">
        <v>38</v>
      </c>
    </row>
    <row r="18" spans="1:2" x14ac:dyDescent="0.25">
      <c r="A18" s="2" t="s">
        <v>40</v>
      </c>
      <c r="B18" s="2" t="s">
        <v>41</v>
      </c>
    </row>
    <row r="19" spans="1:2" x14ac:dyDescent="0.25">
      <c r="A19" s="2" t="s">
        <v>42</v>
      </c>
      <c r="B19" s="2" t="s">
        <v>43</v>
      </c>
    </row>
    <row r="20" spans="1:2" x14ac:dyDescent="0.25">
      <c r="A20" s="2" t="s">
        <v>44</v>
      </c>
      <c r="B20" s="2" t="s">
        <v>45</v>
      </c>
    </row>
    <row r="21" spans="1:2" x14ac:dyDescent="0.25">
      <c r="A21" s="2" t="s">
        <v>46</v>
      </c>
      <c r="B21" s="2" t="s">
        <v>47</v>
      </c>
    </row>
    <row r="22" spans="1:2" x14ac:dyDescent="0.25">
      <c r="A22" s="2" t="s">
        <v>48</v>
      </c>
      <c r="B22" s="2" t="s">
        <v>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pane ySplit="1" topLeftCell="A2" activePane="bottomLeft" state="frozenSplit"/>
      <selection pane="bottomLeft"/>
    </sheetView>
  </sheetViews>
  <sheetFormatPr baseColWidth="10" defaultRowHeight="15" x14ac:dyDescent="0.25"/>
  <cols>
    <col min="1" max="1" width="5.85546875" style="2" bestFit="1" customWidth="1"/>
    <col min="2" max="2" width="26.140625" style="2" bestFit="1" customWidth="1"/>
  </cols>
  <sheetData>
    <row r="1" spans="1:2" x14ac:dyDescent="0.25">
      <c r="A1" s="1" t="s">
        <v>0</v>
      </c>
      <c r="B1" s="1" t="s">
        <v>50</v>
      </c>
    </row>
    <row r="2" spans="1:2" x14ac:dyDescent="0.25">
      <c r="A2" s="2" t="s">
        <v>51</v>
      </c>
      <c r="B2" s="2" t="s">
        <v>52</v>
      </c>
    </row>
    <row r="3" spans="1:2" x14ac:dyDescent="0.25">
      <c r="A3" s="2" t="s">
        <v>53</v>
      </c>
      <c r="B3" s="2" t="s">
        <v>54</v>
      </c>
    </row>
    <row r="4" spans="1:2" x14ac:dyDescent="0.25">
      <c r="A4" s="2" t="s">
        <v>55</v>
      </c>
      <c r="B4" s="2" t="s">
        <v>56</v>
      </c>
    </row>
    <row r="5" spans="1:2" x14ac:dyDescent="0.25">
      <c r="A5" s="2" t="s">
        <v>57</v>
      </c>
      <c r="B5" s="2" t="s">
        <v>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workbookViewId="0">
      <pane ySplit="1" topLeftCell="A2" activePane="bottomLeft" state="frozenSplit"/>
      <selection pane="bottomLeft"/>
    </sheetView>
  </sheetViews>
  <sheetFormatPr baseColWidth="10" defaultRowHeight="15" x14ac:dyDescent="0.25"/>
  <cols>
    <col min="1" max="1" width="7.28515625" style="2" bestFit="1" customWidth="1"/>
    <col min="2" max="2" width="109.28515625" style="2" bestFit="1" customWidth="1"/>
  </cols>
  <sheetData>
    <row r="1" spans="1:2" x14ac:dyDescent="0.25">
      <c r="A1" s="1" t="s">
        <v>59</v>
      </c>
      <c r="B1" s="1" t="s">
        <v>60</v>
      </c>
    </row>
    <row r="2" spans="1:2" x14ac:dyDescent="0.25">
      <c r="A2" s="2" t="s">
        <v>61</v>
      </c>
      <c r="B2" s="2" t="s">
        <v>62</v>
      </c>
    </row>
    <row r="3" spans="1:2" x14ac:dyDescent="0.25">
      <c r="A3" s="2" t="s">
        <v>63</v>
      </c>
      <c r="B3" s="2" t="s">
        <v>64</v>
      </c>
    </row>
    <row r="4" spans="1:2" x14ac:dyDescent="0.25">
      <c r="A4" s="2" t="s">
        <v>65</v>
      </c>
      <c r="B4" s="2" t="s">
        <v>66</v>
      </c>
    </row>
    <row r="5" spans="1:2" x14ac:dyDescent="0.25">
      <c r="A5" s="2" t="s">
        <v>67</v>
      </c>
      <c r="B5" s="2" t="s">
        <v>68</v>
      </c>
    </row>
    <row r="6" spans="1:2" x14ac:dyDescent="0.25">
      <c r="A6" s="2" t="s">
        <v>69</v>
      </c>
      <c r="B6" s="2" t="s">
        <v>70</v>
      </c>
    </row>
    <row r="7" spans="1:2" x14ac:dyDescent="0.25">
      <c r="A7" s="2" t="s">
        <v>71</v>
      </c>
      <c r="B7" s="2" t="s">
        <v>72</v>
      </c>
    </row>
    <row r="8" spans="1:2" x14ac:dyDescent="0.25">
      <c r="A8" s="2" t="s">
        <v>73</v>
      </c>
      <c r="B8" s="2" t="s">
        <v>74</v>
      </c>
    </row>
    <row r="9" spans="1:2" x14ac:dyDescent="0.25">
      <c r="A9" s="2" t="s">
        <v>75</v>
      </c>
      <c r="B9" s="2" t="s">
        <v>76</v>
      </c>
    </row>
    <row r="10" spans="1:2" x14ac:dyDescent="0.25">
      <c r="A10" s="2" t="s">
        <v>77</v>
      </c>
      <c r="B10" s="2" t="s">
        <v>78</v>
      </c>
    </row>
    <row r="11" spans="1:2" x14ac:dyDescent="0.25">
      <c r="A11" s="2" t="s">
        <v>79</v>
      </c>
      <c r="B11" s="2" t="s">
        <v>80</v>
      </c>
    </row>
    <row r="12" spans="1:2" x14ac:dyDescent="0.25">
      <c r="A12" s="2" t="s">
        <v>81</v>
      </c>
      <c r="B12" s="2" t="s">
        <v>82</v>
      </c>
    </row>
    <row r="13" spans="1:2" x14ac:dyDescent="0.25">
      <c r="A13" s="2" t="s">
        <v>83</v>
      </c>
      <c r="B13" s="2" t="s">
        <v>84</v>
      </c>
    </row>
    <row r="14" spans="1:2" x14ac:dyDescent="0.25">
      <c r="A14" s="2" t="s">
        <v>85</v>
      </c>
      <c r="B14" s="2" t="s">
        <v>86</v>
      </c>
    </row>
    <row r="15" spans="1:2" x14ac:dyDescent="0.25">
      <c r="A15" s="2" t="s">
        <v>87</v>
      </c>
      <c r="B15" s="2" t="s">
        <v>88</v>
      </c>
    </row>
    <row r="16" spans="1:2" x14ac:dyDescent="0.25">
      <c r="A16" s="2" t="s">
        <v>89</v>
      </c>
      <c r="B16" s="2" t="s">
        <v>90</v>
      </c>
    </row>
    <row r="17" spans="1:2" x14ac:dyDescent="0.25">
      <c r="A17" s="2" t="s">
        <v>91</v>
      </c>
      <c r="B17" s="2" t="s">
        <v>92</v>
      </c>
    </row>
    <row r="18" spans="1:2" x14ac:dyDescent="0.25">
      <c r="A18" s="2" t="s">
        <v>93</v>
      </c>
      <c r="B18" s="2" t="s">
        <v>94</v>
      </c>
    </row>
    <row r="19" spans="1:2" x14ac:dyDescent="0.25">
      <c r="A19" s="2" t="s">
        <v>95</v>
      </c>
      <c r="B19" s="2" t="s">
        <v>96</v>
      </c>
    </row>
    <row r="20" spans="1:2" x14ac:dyDescent="0.25">
      <c r="A20" s="2" t="s">
        <v>97</v>
      </c>
      <c r="B20" s="2" t="s">
        <v>98</v>
      </c>
    </row>
    <row r="21" spans="1:2" x14ac:dyDescent="0.25">
      <c r="A21" s="2" t="s">
        <v>99</v>
      </c>
      <c r="B21" s="2" t="s">
        <v>100</v>
      </c>
    </row>
    <row r="22" spans="1:2" x14ac:dyDescent="0.25">
      <c r="A22" s="2" t="s">
        <v>101</v>
      </c>
      <c r="B22" s="2" t="s">
        <v>102</v>
      </c>
    </row>
    <row r="23" spans="1:2" x14ac:dyDescent="0.25">
      <c r="A23" s="2" t="s">
        <v>103</v>
      </c>
      <c r="B23" s="2" t="s">
        <v>104</v>
      </c>
    </row>
    <row r="24" spans="1:2" x14ac:dyDescent="0.25">
      <c r="A24" s="2" t="s">
        <v>105</v>
      </c>
      <c r="B24" s="2" t="s">
        <v>106</v>
      </c>
    </row>
    <row r="25" spans="1:2" x14ac:dyDescent="0.25">
      <c r="A25" s="2" t="s">
        <v>107</v>
      </c>
      <c r="B25" s="2" t="s">
        <v>108</v>
      </c>
    </row>
    <row r="26" spans="1:2" x14ac:dyDescent="0.25">
      <c r="A26" s="2" t="s">
        <v>109</v>
      </c>
      <c r="B26" s="2" t="s">
        <v>110</v>
      </c>
    </row>
    <row r="27" spans="1:2" x14ac:dyDescent="0.25">
      <c r="A27" s="2" t="s">
        <v>111</v>
      </c>
      <c r="B27" s="2" t="s">
        <v>112</v>
      </c>
    </row>
    <row r="28" spans="1:2" x14ac:dyDescent="0.25">
      <c r="A28" s="2" t="s">
        <v>113</v>
      </c>
      <c r="B28" s="2" t="s">
        <v>114</v>
      </c>
    </row>
    <row r="29" spans="1:2" x14ac:dyDescent="0.25">
      <c r="A29" s="2" t="s">
        <v>115</v>
      </c>
      <c r="B29" s="2" t="s">
        <v>116</v>
      </c>
    </row>
    <row r="30" spans="1:2" x14ac:dyDescent="0.25">
      <c r="A30" s="2" t="s">
        <v>117</v>
      </c>
      <c r="B30" s="2" t="s">
        <v>118</v>
      </c>
    </row>
    <row r="31" spans="1:2" x14ac:dyDescent="0.25">
      <c r="A31" s="2" t="s">
        <v>119</v>
      </c>
      <c r="B31" s="2" t="s">
        <v>120</v>
      </c>
    </row>
    <row r="32" spans="1:2" x14ac:dyDescent="0.25">
      <c r="A32" s="2" t="s">
        <v>121</v>
      </c>
      <c r="B32" s="2" t="s">
        <v>122</v>
      </c>
    </row>
    <row r="33" spans="1:2" x14ac:dyDescent="0.25">
      <c r="A33" s="2" t="s">
        <v>123</v>
      </c>
      <c r="B33" s="2" t="s">
        <v>124</v>
      </c>
    </row>
    <row r="34" spans="1:2" x14ac:dyDescent="0.25">
      <c r="A34" s="2" t="s">
        <v>125</v>
      </c>
      <c r="B34" s="2" t="s">
        <v>126</v>
      </c>
    </row>
    <row r="35" spans="1:2" x14ac:dyDescent="0.25">
      <c r="A35" s="2" t="s">
        <v>127</v>
      </c>
      <c r="B35" s="2" t="s">
        <v>128</v>
      </c>
    </row>
    <row r="36" spans="1:2" x14ac:dyDescent="0.25">
      <c r="A36" s="2" t="s">
        <v>129</v>
      </c>
      <c r="B36" s="2" t="s">
        <v>130</v>
      </c>
    </row>
    <row r="37" spans="1:2" x14ac:dyDescent="0.25">
      <c r="A37" s="2" t="s">
        <v>131</v>
      </c>
      <c r="B37" s="2" t="s">
        <v>132</v>
      </c>
    </row>
    <row r="38" spans="1:2" x14ac:dyDescent="0.25">
      <c r="A38" s="2" t="s">
        <v>133</v>
      </c>
      <c r="B38" s="2" t="s">
        <v>134</v>
      </c>
    </row>
    <row r="39" spans="1:2" x14ac:dyDescent="0.25">
      <c r="A39" s="2" t="s">
        <v>135</v>
      </c>
      <c r="B39" s="2" t="s">
        <v>136</v>
      </c>
    </row>
    <row r="40" spans="1:2" x14ac:dyDescent="0.25">
      <c r="A40" s="2" t="s">
        <v>137</v>
      </c>
      <c r="B40" s="2" t="s">
        <v>138</v>
      </c>
    </row>
    <row r="41" spans="1:2" x14ac:dyDescent="0.25">
      <c r="A41" s="2" t="s">
        <v>139</v>
      </c>
      <c r="B41" s="2" t="s">
        <v>140</v>
      </c>
    </row>
    <row r="42" spans="1:2" x14ac:dyDescent="0.25">
      <c r="A42" s="2" t="s">
        <v>141</v>
      </c>
      <c r="B42" s="2" t="s">
        <v>142</v>
      </c>
    </row>
    <row r="43" spans="1:2" x14ac:dyDescent="0.25">
      <c r="A43" s="2" t="s">
        <v>143</v>
      </c>
      <c r="B43" s="2" t="s">
        <v>144</v>
      </c>
    </row>
    <row r="44" spans="1:2" x14ac:dyDescent="0.25">
      <c r="A44" s="2" t="s">
        <v>145</v>
      </c>
      <c r="B44" s="2" t="s">
        <v>146</v>
      </c>
    </row>
    <row r="45" spans="1:2" x14ac:dyDescent="0.25">
      <c r="A45" s="2" t="s">
        <v>147</v>
      </c>
      <c r="B45" s="2" t="s">
        <v>148</v>
      </c>
    </row>
    <row r="46" spans="1:2" x14ac:dyDescent="0.25">
      <c r="A46" s="2" t="s">
        <v>149</v>
      </c>
      <c r="B46" s="2" t="s">
        <v>150</v>
      </c>
    </row>
    <row r="47" spans="1:2" x14ac:dyDescent="0.25">
      <c r="A47" s="2" t="s">
        <v>151</v>
      </c>
      <c r="B47" s="2" t="s">
        <v>152</v>
      </c>
    </row>
    <row r="48" spans="1:2" x14ac:dyDescent="0.25">
      <c r="A48" s="2" t="s">
        <v>153</v>
      </c>
      <c r="B48" s="2" t="s">
        <v>154</v>
      </c>
    </row>
    <row r="49" spans="1:2" x14ac:dyDescent="0.25">
      <c r="A49" s="2" t="s">
        <v>155</v>
      </c>
      <c r="B49" s="2" t="s">
        <v>156</v>
      </c>
    </row>
    <row r="50" spans="1:2" x14ac:dyDescent="0.25">
      <c r="A50" s="2" t="s">
        <v>157</v>
      </c>
      <c r="B50" s="2" t="s">
        <v>158</v>
      </c>
    </row>
    <row r="51" spans="1:2" x14ac:dyDescent="0.25">
      <c r="A51" s="2" t="s">
        <v>159</v>
      </c>
      <c r="B51" s="2" t="s">
        <v>160</v>
      </c>
    </row>
    <row r="52" spans="1:2" x14ac:dyDescent="0.25">
      <c r="A52" s="2" t="s">
        <v>161</v>
      </c>
      <c r="B52" s="2" t="s">
        <v>162</v>
      </c>
    </row>
    <row r="53" spans="1:2" x14ac:dyDescent="0.25">
      <c r="A53" s="2" t="s">
        <v>163</v>
      </c>
      <c r="B53" s="2" t="s">
        <v>164</v>
      </c>
    </row>
    <row r="54" spans="1:2" x14ac:dyDescent="0.25">
      <c r="A54" s="2" t="s">
        <v>165</v>
      </c>
      <c r="B54" s="2" t="s">
        <v>166</v>
      </c>
    </row>
    <row r="55" spans="1:2" x14ac:dyDescent="0.25">
      <c r="A55" s="2" t="s">
        <v>167</v>
      </c>
      <c r="B55" s="2" t="s">
        <v>168</v>
      </c>
    </row>
    <row r="56" spans="1:2" x14ac:dyDescent="0.25">
      <c r="A56" s="2" t="s">
        <v>169</v>
      </c>
      <c r="B56" s="2" t="s">
        <v>170</v>
      </c>
    </row>
    <row r="57" spans="1:2" x14ac:dyDescent="0.25">
      <c r="A57" s="2" t="s">
        <v>171</v>
      </c>
      <c r="B57" s="2" t="s">
        <v>172</v>
      </c>
    </row>
    <row r="58" spans="1:2" x14ac:dyDescent="0.25">
      <c r="A58" s="2" t="s">
        <v>173</v>
      </c>
      <c r="B58" s="2" t="s">
        <v>174</v>
      </c>
    </row>
    <row r="59" spans="1:2" x14ac:dyDescent="0.25">
      <c r="A59" s="2" t="s">
        <v>175</v>
      </c>
      <c r="B59" s="2" t="s">
        <v>176</v>
      </c>
    </row>
    <row r="60" spans="1:2" x14ac:dyDescent="0.25">
      <c r="A60" s="2" t="s">
        <v>177</v>
      </c>
      <c r="B60" s="2" t="s">
        <v>178</v>
      </c>
    </row>
    <row r="61" spans="1:2" x14ac:dyDescent="0.25">
      <c r="A61" s="2" t="s">
        <v>179</v>
      </c>
      <c r="B61" s="2" t="s">
        <v>180</v>
      </c>
    </row>
    <row r="62" spans="1:2" x14ac:dyDescent="0.25">
      <c r="A62" s="2" t="s">
        <v>181</v>
      </c>
      <c r="B62" s="2" t="s">
        <v>182</v>
      </c>
    </row>
    <row r="63" spans="1:2" x14ac:dyDescent="0.25">
      <c r="A63" s="2" t="s">
        <v>183</v>
      </c>
      <c r="B63" s="2" t="s">
        <v>184</v>
      </c>
    </row>
    <row r="64" spans="1:2" x14ac:dyDescent="0.25">
      <c r="A64" s="2" t="s">
        <v>185</v>
      </c>
      <c r="B64" s="2" t="s">
        <v>186</v>
      </c>
    </row>
    <row r="65" spans="1:2" x14ac:dyDescent="0.25">
      <c r="A65" s="2" t="s">
        <v>187</v>
      </c>
      <c r="B65" s="2" t="s">
        <v>188</v>
      </c>
    </row>
    <row r="66" spans="1:2" x14ac:dyDescent="0.25">
      <c r="A66" s="2" t="s">
        <v>189</v>
      </c>
      <c r="B66" s="2" t="s">
        <v>190</v>
      </c>
    </row>
    <row r="67" spans="1:2" x14ac:dyDescent="0.25">
      <c r="A67" s="2" t="s">
        <v>191</v>
      </c>
      <c r="B67" s="2" t="s">
        <v>192</v>
      </c>
    </row>
    <row r="68" spans="1:2" x14ac:dyDescent="0.25">
      <c r="A68" s="2" t="s">
        <v>193</v>
      </c>
      <c r="B68" s="2" t="s">
        <v>194</v>
      </c>
    </row>
    <row r="69" spans="1:2" x14ac:dyDescent="0.25">
      <c r="A69" s="2" t="s">
        <v>195</v>
      </c>
      <c r="B69" s="2" t="s">
        <v>196</v>
      </c>
    </row>
    <row r="70" spans="1:2" x14ac:dyDescent="0.25">
      <c r="A70" s="2" t="s">
        <v>197</v>
      </c>
      <c r="B70" s="2" t="s">
        <v>198</v>
      </c>
    </row>
    <row r="71" spans="1:2" x14ac:dyDescent="0.25">
      <c r="A71" s="2" t="s">
        <v>199</v>
      </c>
      <c r="B71" s="2" t="s">
        <v>200</v>
      </c>
    </row>
    <row r="72" spans="1:2" x14ac:dyDescent="0.25">
      <c r="A72" s="2" t="s">
        <v>201</v>
      </c>
      <c r="B72" s="2" t="s">
        <v>202</v>
      </c>
    </row>
    <row r="73" spans="1:2" x14ac:dyDescent="0.25">
      <c r="A73" s="2" t="s">
        <v>203</v>
      </c>
      <c r="B73" s="2" t="s">
        <v>204</v>
      </c>
    </row>
    <row r="74" spans="1:2" x14ac:dyDescent="0.25">
      <c r="A74" s="2" t="s">
        <v>205</v>
      </c>
      <c r="B74" s="2" t="s">
        <v>206</v>
      </c>
    </row>
    <row r="75" spans="1:2" x14ac:dyDescent="0.25">
      <c r="A75" s="2" t="s">
        <v>207</v>
      </c>
      <c r="B75" s="2" t="s">
        <v>208</v>
      </c>
    </row>
    <row r="76" spans="1:2" x14ac:dyDescent="0.25">
      <c r="A76" s="2" t="s">
        <v>209</v>
      </c>
      <c r="B76" s="2" t="s">
        <v>210</v>
      </c>
    </row>
    <row r="77" spans="1:2" x14ac:dyDescent="0.25">
      <c r="A77" s="2" t="s">
        <v>211</v>
      </c>
      <c r="B77" s="2" t="s">
        <v>212</v>
      </c>
    </row>
    <row r="78" spans="1:2" x14ac:dyDescent="0.25">
      <c r="A78" s="2" t="s">
        <v>213</v>
      </c>
      <c r="B78" s="2" t="s">
        <v>214</v>
      </c>
    </row>
    <row r="79" spans="1:2" x14ac:dyDescent="0.25">
      <c r="A79" s="2" t="s">
        <v>215</v>
      </c>
      <c r="B79" s="2" t="s">
        <v>216</v>
      </c>
    </row>
    <row r="80" spans="1:2" x14ac:dyDescent="0.25">
      <c r="A80" s="2" t="s">
        <v>217</v>
      </c>
      <c r="B80" s="2" t="s">
        <v>218</v>
      </c>
    </row>
    <row r="81" spans="1:2" x14ac:dyDescent="0.25">
      <c r="A81" s="2" t="s">
        <v>219</v>
      </c>
      <c r="B81" s="2" t="s">
        <v>220</v>
      </c>
    </row>
    <row r="82" spans="1:2" x14ac:dyDescent="0.25">
      <c r="A82" s="2" t="s">
        <v>221</v>
      </c>
      <c r="B82" s="2" t="s">
        <v>222</v>
      </c>
    </row>
    <row r="83" spans="1:2" x14ac:dyDescent="0.25">
      <c r="A83" s="2" t="s">
        <v>223</v>
      </c>
      <c r="B83" s="2" t="s">
        <v>224</v>
      </c>
    </row>
    <row r="84" spans="1:2" x14ac:dyDescent="0.25">
      <c r="A84" s="2" t="s">
        <v>225</v>
      </c>
      <c r="B84" s="2" t="s">
        <v>226</v>
      </c>
    </row>
    <row r="85" spans="1:2" x14ac:dyDescent="0.25">
      <c r="A85" s="2" t="s">
        <v>227</v>
      </c>
      <c r="B85" s="2" t="s">
        <v>228</v>
      </c>
    </row>
    <row r="86" spans="1:2" x14ac:dyDescent="0.25">
      <c r="A86" s="2" t="s">
        <v>229</v>
      </c>
      <c r="B86" s="2" t="s">
        <v>230</v>
      </c>
    </row>
    <row r="87" spans="1:2" x14ac:dyDescent="0.25">
      <c r="A87" s="2" t="s">
        <v>231</v>
      </c>
      <c r="B87" s="2" t="s">
        <v>232</v>
      </c>
    </row>
    <row r="88" spans="1:2" x14ac:dyDescent="0.25">
      <c r="A88" s="2" t="s">
        <v>233</v>
      </c>
      <c r="B88" s="2" t="s">
        <v>234</v>
      </c>
    </row>
    <row r="89" spans="1:2" x14ac:dyDescent="0.25">
      <c r="A89" s="2" t="s">
        <v>235</v>
      </c>
      <c r="B89" s="2" t="s">
        <v>236</v>
      </c>
    </row>
    <row r="90" spans="1:2" x14ac:dyDescent="0.25">
      <c r="A90" s="2" t="s">
        <v>237</v>
      </c>
      <c r="B90" s="2" t="s">
        <v>238</v>
      </c>
    </row>
    <row r="91" spans="1:2" x14ac:dyDescent="0.25">
      <c r="A91" s="2" t="s">
        <v>239</v>
      </c>
      <c r="B91" s="2" t="s">
        <v>240</v>
      </c>
    </row>
    <row r="92" spans="1:2" x14ac:dyDescent="0.25">
      <c r="A92" s="2" t="s">
        <v>241</v>
      </c>
      <c r="B92" s="2" t="s">
        <v>242</v>
      </c>
    </row>
    <row r="93" spans="1:2" x14ac:dyDescent="0.25">
      <c r="A93" s="2" t="s">
        <v>243</v>
      </c>
      <c r="B93" s="2" t="s">
        <v>244</v>
      </c>
    </row>
    <row r="94" spans="1:2" x14ac:dyDescent="0.25">
      <c r="A94" s="2" t="s">
        <v>245</v>
      </c>
      <c r="B94" s="2" t="s">
        <v>246</v>
      </c>
    </row>
    <row r="95" spans="1:2" x14ac:dyDescent="0.25">
      <c r="A95" s="2" t="s">
        <v>247</v>
      </c>
      <c r="B95" s="2" t="s">
        <v>248</v>
      </c>
    </row>
    <row r="96" spans="1:2" x14ac:dyDescent="0.25">
      <c r="A96" s="2" t="s">
        <v>249</v>
      </c>
      <c r="B96" s="2" t="s">
        <v>250</v>
      </c>
    </row>
    <row r="97" spans="1:2" x14ac:dyDescent="0.25">
      <c r="A97" s="2" t="s">
        <v>251</v>
      </c>
      <c r="B97" s="2" t="s">
        <v>252</v>
      </c>
    </row>
    <row r="98" spans="1:2" x14ac:dyDescent="0.25">
      <c r="A98" s="2" t="s">
        <v>253</v>
      </c>
      <c r="B98" s="2" t="s">
        <v>254</v>
      </c>
    </row>
    <row r="99" spans="1:2" x14ac:dyDescent="0.25">
      <c r="A99" s="2" t="s">
        <v>255</v>
      </c>
      <c r="B99" s="2" t="s">
        <v>256</v>
      </c>
    </row>
    <row r="100" spans="1:2" x14ac:dyDescent="0.25">
      <c r="A100" s="2" t="s">
        <v>257</v>
      </c>
      <c r="B100" s="2" t="s">
        <v>258</v>
      </c>
    </row>
    <row r="101" spans="1:2" x14ac:dyDescent="0.25">
      <c r="A101" s="2" t="s">
        <v>259</v>
      </c>
      <c r="B101" s="2" t="s">
        <v>260</v>
      </c>
    </row>
    <row r="102" spans="1:2" x14ac:dyDescent="0.25">
      <c r="A102" s="2" t="s">
        <v>261</v>
      </c>
      <c r="B102" s="2" t="s">
        <v>262</v>
      </c>
    </row>
    <row r="103" spans="1:2" x14ac:dyDescent="0.25">
      <c r="A103" s="2" t="s">
        <v>263</v>
      </c>
      <c r="B103" s="2" t="s">
        <v>264</v>
      </c>
    </row>
    <row r="104" spans="1:2" x14ac:dyDescent="0.25">
      <c r="A104" s="2" t="s">
        <v>265</v>
      </c>
      <c r="B104" s="2" t="s">
        <v>266</v>
      </c>
    </row>
    <row r="105" spans="1:2" x14ac:dyDescent="0.25">
      <c r="A105" s="2" t="s">
        <v>267</v>
      </c>
      <c r="B105" s="2" t="s">
        <v>268</v>
      </c>
    </row>
    <row r="106" spans="1:2" x14ac:dyDescent="0.25">
      <c r="A106" s="2" t="s">
        <v>269</v>
      </c>
      <c r="B106" s="2" t="s">
        <v>270</v>
      </c>
    </row>
    <row r="107" spans="1:2" x14ac:dyDescent="0.25">
      <c r="A107" s="2" t="s">
        <v>271</v>
      </c>
      <c r="B107" s="2" t="s">
        <v>272</v>
      </c>
    </row>
    <row r="108" spans="1:2" x14ac:dyDescent="0.25">
      <c r="A108" s="2" t="s">
        <v>273</v>
      </c>
      <c r="B108" s="2" t="s">
        <v>274</v>
      </c>
    </row>
    <row r="109" spans="1:2" x14ac:dyDescent="0.25">
      <c r="A109" s="2" t="s">
        <v>275</v>
      </c>
      <c r="B109" s="2" t="s">
        <v>276</v>
      </c>
    </row>
    <row r="110" spans="1:2" x14ac:dyDescent="0.25">
      <c r="A110" s="2" t="s">
        <v>277</v>
      </c>
      <c r="B110" s="2" t="s">
        <v>278</v>
      </c>
    </row>
    <row r="111" spans="1:2" x14ac:dyDescent="0.25">
      <c r="A111" s="2" t="s">
        <v>279</v>
      </c>
      <c r="B111" s="2" t="s">
        <v>280</v>
      </c>
    </row>
    <row r="112" spans="1:2" x14ac:dyDescent="0.25">
      <c r="A112" s="2" t="s">
        <v>281</v>
      </c>
      <c r="B112" s="2" t="s">
        <v>282</v>
      </c>
    </row>
    <row r="113" spans="1:2" x14ac:dyDescent="0.25">
      <c r="A113" s="2" t="s">
        <v>283</v>
      </c>
      <c r="B113" s="2" t="s">
        <v>284</v>
      </c>
    </row>
    <row r="114" spans="1:2" x14ac:dyDescent="0.25">
      <c r="A114" s="2" t="s">
        <v>285</v>
      </c>
      <c r="B114" s="2" t="s">
        <v>286</v>
      </c>
    </row>
    <row r="115" spans="1:2" x14ac:dyDescent="0.25">
      <c r="A115" s="2" t="s">
        <v>287</v>
      </c>
      <c r="B115" s="2" t="s">
        <v>288</v>
      </c>
    </row>
    <row r="116" spans="1:2" x14ac:dyDescent="0.25">
      <c r="A116" s="2" t="s">
        <v>289</v>
      </c>
      <c r="B116" s="2" t="s">
        <v>290</v>
      </c>
    </row>
    <row r="117" spans="1:2" x14ac:dyDescent="0.25">
      <c r="A117" s="2" t="s">
        <v>291</v>
      </c>
      <c r="B117" s="2" t="s">
        <v>292</v>
      </c>
    </row>
    <row r="118" spans="1:2" x14ac:dyDescent="0.25">
      <c r="A118" s="2" t="s">
        <v>293</v>
      </c>
      <c r="B118" s="2" t="s">
        <v>294</v>
      </c>
    </row>
    <row r="119" spans="1:2" x14ac:dyDescent="0.25">
      <c r="A119" s="2" t="s">
        <v>295</v>
      </c>
      <c r="B119" s="2" t="s">
        <v>296</v>
      </c>
    </row>
    <row r="120" spans="1:2" x14ac:dyDescent="0.25">
      <c r="A120" s="2" t="s">
        <v>297</v>
      </c>
      <c r="B120" s="2" t="s">
        <v>298</v>
      </c>
    </row>
    <row r="121" spans="1:2" x14ac:dyDescent="0.25">
      <c r="A121" s="2" t="s">
        <v>299</v>
      </c>
      <c r="B121" s="2" t="s">
        <v>300</v>
      </c>
    </row>
    <row r="122" spans="1:2" x14ac:dyDescent="0.25">
      <c r="A122" s="2" t="s">
        <v>301</v>
      </c>
      <c r="B122" s="2" t="s">
        <v>302</v>
      </c>
    </row>
    <row r="123" spans="1:2" x14ac:dyDescent="0.25">
      <c r="A123" s="2" t="s">
        <v>303</v>
      </c>
      <c r="B123" s="2" t="s">
        <v>304</v>
      </c>
    </row>
    <row r="124" spans="1:2" x14ac:dyDescent="0.25">
      <c r="A124" s="2" t="s">
        <v>305</v>
      </c>
      <c r="B124" s="2" t="s">
        <v>306</v>
      </c>
    </row>
    <row r="125" spans="1:2" x14ac:dyDescent="0.25">
      <c r="A125" s="2" t="s">
        <v>307</v>
      </c>
      <c r="B125" s="2" t="s">
        <v>308</v>
      </c>
    </row>
    <row r="126" spans="1:2" x14ac:dyDescent="0.25">
      <c r="A126" s="2" t="s">
        <v>309</v>
      </c>
      <c r="B126" s="2" t="s">
        <v>310</v>
      </c>
    </row>
    <row r="127" spans="1:2" x14ac:dyDescent="0.25">
      <c r="A127" s="2" t="s">
        <v>311</v>
      </c>
      <c r="B127" s="2" t="s">
        <v>312</v>
      </c>
    </row>
    <row r="128" spans="1:2" x14ac:dyDescent="0.25">
      <c r="A128" s="2" t="s">
        <v>313</v>
      </c>
      <c r="B128" s="2" t="s">
        <v>314</v>
      </c>
    </row>
    <row r="129" spans="1:2" x14ac:dyDescent="0.25">
      <c r="A129" s="2" t="s">
        <v>315</v>
      </c>
      <c r="B129" s="2" t="s">
        <v>316</v>
      </c>
    </row>
    <row r="130" spans="1:2" x14ac:dyDescent="0.25">
      <c r="A130" s="2" t="s">
        <v>317</v>
      </c>
      <c r="B130" s="2" t="s">
        <v>318</v>
      </c>
    </row>
    <row r="131" spans="1:2" x14ac:dyDescent="0.25">
      <c r="A131" s="2" t="s">
        <v>319</v>
      </c>
      <c r="B131" s="2" t="s">
        <v>320</v>
      </c>
    </row>
    <row r="132" spans="1:2" x14ac:dyDescent="0.25">
      <c r="A132" s="2" t="s">
        <v>321</v>
      </c>
      <c r="B132" s="2" t="s">
        <v>322</v>
      </c>
    </row>
    <row r="133" spans="1:2" x14ac:dyDescent="0.25">
      <c r="A133" s="2" t="s">
        <v>323</v>
      </c>
      <c r="B133" s="2" t="s">
        <v>324</v>
      </c>
    </row>
    <row r="134" spans="1:2" x14ac:dyDescent="0.25">
      <c r="A134" s="2" t="s">
        <v>325</v>
      </c>
      <c r="B134" s="2" t="s">
        <v>326</v>
      </c>
    </row>
    <row r="135" spans="1:2" x14ac:dyDescent="0.25">
      <c r="A135" s="2" t="s">
        <v>327</v>
      </c>
      <c r="B135" s="2" t="s">
        <v>328</v>
      </c>
    </row>
    <row r="136" spans="1:2" x14ac:dyDescent="0.25">
      <c r="A136" s="2" t="s">
        <v>329</v>
      </c>
      <c r="B136" s="2" t="s">
        <v>330</v>
      </c>
    </row>
    <row r="137" spans="1:2" x14ac:dyDescent="0.25">
      <c r="A137" s="2" t="s">
        <v>331</v>
      </c>
      <c r="B137" s="2" t="s">
        <v>332</v>
      </c>
    </row>
    <row r="138" spans="1:2" x14ac:dyDescent="0.25">
      <c r="A138" s="2" t="s">
        <v>333</v>
      </c>
      <c r="B138" s="2" t="s">
        <v>334</v>
      </c>
    </row>
    <row r="139" spans="1:2" x14ac:dyDescent="0.25">
      <c r="A139" s="2" t="s">
        <v>335</v>
      </c>
      <c r="B139" s="2" t="s">
        <v>336</v>
      </c>
    </row>
    <row r="140" spans="1:2" x14ac:dyDescent="0.25">
      <c r="A140" s="2" t="s">
        <v>337</v>
      </c>
      <c r="B140" s="2" t="s">
        <v>338</v>
      </c>
    </row>
    <row r="141" spans="1:2" x14ac:dyDescent="0.25">
      <c r="A141" s="2" t="s">
        <v>339</v>
      </c>
      <c r="B141" s="2" t="s">
        <v>340</v>
      </c>
    </row>
    <row r="142" spans="1:2" x14ac:dyDescent="0.25">
      <c r="A142" s="2" t="s">
        <v>341</v>
      </c>
      <c r="B142" s="2" t="s">
        <v>342</v>
      </c>
    </row>
    <row r="143" spans="1:2" x14ac:dyDescent="0.25">
      <c r="A143" s="2" t="s">
        <v>343</v>
      </c>
      <c r="B143" s="2" t="s">
        <v>344</v>
      </c>
    </row>
    <row r="144" spans="1:2" x14ac:dyDescent="0.25">
      <c r="A144" s="2" t="s">
        <v>345</v>
      </c>
      <c r="B144" s="2" t="s">
        <v>346</v>
      </c>
    </row>
    <row r="145" spans="1:2" x14ac:dyDescent="0.25">
      <c r="A145" s="2" t="s">
        <v>347</v>
      </c>
      <c r="B145" s="2" t="s">
        <v>348</v>
      </c>
    </row>
    <row r="146" spans="1:2" x14ac:dyDescent="0.25">
      <c r="A146" s="2" t="s">
        <v>349</v>
      </c>
      <c r="B146" s="2" t="s">
        <v>350</v>
      </c>
    </row>
    <row r="147" spans="1:2" x14ac:dyDescent="0.25">
      <c r="A147" s="2" t="s">
        <v>351</v>
      </c>
      <c r="B147" s="2" t="s">
        <v>352</v>
      </c>
    </row>
    <row r="148" spans="1:2" x14ac:dyDescent="0.25">
      <c r="A148" s="2" t="s">
        <v>353</v>
      </c>
      <c r="B148" s="2" t="s">
        <v>354</v>
      </c>
    </row>
    <row r="149" spans="1:2" x14ac:dyDescent="0.25">
      <c r="A149" s="2" t="s">
        <v>355</v>
      </c>
      <c r="B149" s="2" t="s">
        <v>356</v>
      </c>
    </row>
    <row r="150" spans="1:2" x14ac:dyDescent="0.25">
      <c r="A150" s="2" t="s">
        <v>357</v>
      </c>
      <c r="B150" s="2" t="s">
        <v>358</v>
      </c>
    </row>
    <row r="151" spans="1:2" x14ac:dyDescent="0.25">
      <c r="A151" s="2" t="s">
        <v>359</v>
      </c>
      <c r="B151" s="2" t="s">
        <v>360</v>
      </c>
    </row>
    <row r="152" spans="1:2" x14ac:dyDescent="0.25">
      <c r="A152" s="2" t="s">
        <v>361</v>
      </c>
      <c r="B152" s="2" t="s">
        <v>362</v>
      </c>
    </row>
    <row r="153" spans="1:2" x14ac:dyDescent="0.25">
      <c r="A153" s="2" t="s">
        <v>363</v>
      </c>
      <c r="B153" s="2" t="s">
        <v>364</v>
      </c>
    </row>
    <row r="154" spans="1:2" x14ac:dyDescent="0.25">
      <c r="A154" s="2" t="s">
        <v>365</v>
      </c>
      <c r="B154" s="2" t="s">
        <v>366</v>
      </c>
    </row>
    <row r="155" spans="1:2" x14ac:dyDescent="0.25">
      <c r="A155" s="2" t="s">
        <v>367</v>
      </c>
      <c r="B155" s="2" t="s">
        <v>368</v>
      </c>
    </row>
    <row r="156" spans="1:2" x14ac:dyDescent="0.25">
      <c r="A156" s="2" t="s">
        <v>369</v>
      </c>
      <c r="B156" s="2" t="s">
        <v>370</v>
      </c>
    </row>
    <row r="157" spans="1:2" x14ac:dyDescent="0.25">
      <c r="A157" s="2" t="s">
        <v>371</v>
      </c>
      <c r="B157" s="2" t="s">
        <v>372</v>
      </c>
    </row>
    <row r="158" spans="1:2" x14ac:dyDescent="0.25">
      <c r="A158" s="2" t="s">
        <v>373</v>
      </c>
      <c r="B158" s="2" t="s">
        <v>374</v>
      </c>
    </row>
    <row r="159" spans="1:2" x14ac:dyDescent="0.25">
      <c r="A159" s="2" t="s">
        <v>375</v>
      </c>
      <c r="B159" s="2" t="s">
        <v>376</v>
      </c>
    </row>
    <row r="160" spans="1:2" x14ac:dyDescent="0.25">
      <c r="A160" s="2" t="s">
        <v>377</v>
      </c>
      <c r="B160" s="2" t="s">
        <v>378</v>
      </c>
    </row>
    <row r="161" spans="1:2" x14ac:dyDescent="0.25">
      <c r="A161" s="2" t="s">
        <v>379</v>
      </c>
      <c r="B161" s="2" t="s">
        <v>380</v>
      </c>
    </row>
    <row r="162" spans="1:2" x14ac:dyDescent="0.25">
      <c r="A162" s="2" t="s">
        <v>381</v>
      </c>
      <c r="B162" s="2" t="s">
        <v>382</v>
      </c>
    </row>
    <row r="163" spans="1:2" x14ac:dyDescent="0.25">
      <c r="A163" s="2" t="s">
        <v>383</v>
      </c>
      <c r="B163" s="2" t="s">
        <v>384</v>
      </c>
    </row>
    <row r="164" spans="1:2" x14ac:dyDescent="0.25">
      <c r="A164" s="2" t="s">
        <v>385</v>
      </c>
      <c r="B164" s="2" t="s">
        <v>386</v>
      </c>
    </row>
    <row r="165" spans="1:2" x14ac:dyDescent="0.25">
      <c r="A165" s="2" t="s">
        <v>387</v>
      </c>
      <c r="B165" s="2" t="s">
        <v>388</v>
      </c>
    </row>
    <row r="166" spans="1:2" x14ac:dyDescent="0.25">
      <c r="A166" s="2" t="s">
        <v>389</v>
      </c>
      <c r="B166" s="2" t="s">
        <v>390</v>
      </c>
    </row>
    <row r="167" spans="1:2" x14ac:dyDescent="0.25">
      <c r="A167" s="2" t="s">
        <v>391</v>
      </c>
      <c r="B167" s="2" t="s">
        <v>392</v>
      </c>
    </row>
    <row r="168" spans="1:2" x14ac:dyDescent="0.25">
      <c r="A168" s="2" t="s">
        <v>393</v>
      </c>
      <c r="B168" s="2" t="s">
        <v>394</v>
      </c>
    </row>
    <row r="169" spans="1:2" x14ac:dyDescent="0.25">
      <c r="A169" s="2" t="s">
        <v>395</v>
      </c>
      <c r="B169" s="2" t="s">
        <v>396</v>
      </c>
    </row>
    <row r="170" spans="1:2" x14ac:dyDescent="0.25">
      <c r="A170" s="2" t="s">
        <v>397</v>
      </c>
      <c r="B170" s="2" t="s">
        <v>398</v>
      </c>
    </row>
    <row r="171" spans="1:2" x14ac:dyDescent="0.25">
      <c r="A171" s="2" t="s">
        <v>399</v>
      </c>
      <c r="B171" s="2" t="s">
        <v>400</v>
      </c>
    </row>
    <row r="172" spans="1:2" x14ac:dyDescent="0.25">
      <c r="A172" s="2" t="s">
        <v>401</v>
      </c>
      <c r="B172" s="2" t="s">
        <v>402</v>
      </c>
    </row>
    <row r="173" spans="1:2" x14ac:dyDescent="0.25">
      <c r="A173" s="2" t="s">
        <v>403</v>
      </c>
      <c r="B173" s="2" t="s">
        <v>404</v>
      </c>
    </row>
    <row r="174" spans="1:2" x14ac:dyDescent="0.25">
      <c r="A174" s="2" t="s">
        <v>405</v>
      </c>
      <c r="B174" s="2" t="s">
        <v>406</v>
      </c>
    </row>
    <row r="175" spans="1:2" x14ac:dyDescent="0.25">
      <c r="A175" s="2" t="s">
        <v>407</v>
      </c>
      <c r="B175" s="2" t="s">
        <v>408</v>
      </c>
    </row>
    <row r="176" spans="1:2" x14ac:dyDescent="0.25">
      <c r="A176" s="2" t="s">
        <v>409</v>
      </c>
      <c r="B176" s="2" t="s">
        <v>410</v>
      </c>
    </row>
    <row r="177" spans="1:2" x14ac:dyDescent="0.25">
      <c r="A177" s="2" t="s">
        <v>411</v>
      </c>
      <c r="B177" s="2" t="s">
        <v>412</v>
      </c>
    </row>
    <row r="178" spans="1:2" x14ac:dyDescent="0.25">
      <c r="A178" s="2" t="s">
        <v>413</v>
      </c>
      <c r="B178" s="2" t="s">
        <v>414</v>
      </c>
    </row>
    <row r="179" spans="1:2" x14ac:dyDescent="0.25">
      <c r="A179" s="2" t="s">
        <v>415</v>
      </c>
      <c r="B179" s="2" t="s">
        <v>416</v>
      </c>
    </row>
    <row r="180" spans="1:2" x14ac:dyDescent="0.25">
      <c r="A180" s="2" t="s">
        <v>417</v>
      </c>
      <c r="B180" s="2" t="s">
        <v>418</v>
      </c>
    </row>
    <row r="181" spans="1:2" x14ac:dyDescent="0.25">
      <c r="A181" s="2" t="s">
        <v>419</v>
      </c>
      <c r="B181" s="2" t="s">
        <v>420</v>
      </c>
    </row>
    <row r="182" spans="1:2" x14ac:dyDescent="0.25">
      <c r="A182" s="2" t="s">
        <v>421</v>
      </c>
      <c r="B182" s="2" t="s">
        <v>422</v>
      </c>
    </row>
    <row r="183" spans="1:2" x14ac:dyDescent="0.25">
      <c r="A183" s="2" t="s">
        <v>423</v>
      </c>
      <c r="B183" s="2" t="s">
        <v>424</v>
      </c>
    </row>
    <row r="184" spans="1:2" x14ac:dyDescent="0.25">
      <c r="A184" s="2" t="s">
        <v>425</v>
      </c>
      <c r="B184" s="2" t="s">
        <v>426</v>
      </c>
    </row>
    <row r="185" spans="1:2" x14ac:dyDescent="0.25">
      <c r="A185" s="2" t="s">
        <v>427</v>
      </c>
      <c r="B185" s="2" t="s">
        <v>428</v>
      </c>
    </row>
    <row r="186" spans="1:2" x14ac:dyDescent="0.25">
      <c r="A186" s="2" t="s">
        <v>429</v>
      </c>
      <c r="B186" s="2" t="s">
        <v>430</v>
      </c>
    </row>
    <row r="187" spans="1:2" x14ac:dyDescent="0.25">
      <c r="A187" s="2" t="s">
        <v>431</v>
      </c>
      <c r="B187" s="2" t="s">
        <v>432</v>
      </c>
    </row>
    <row r="188" spans="1:2" x14ac:dyDescent="0.25">
      <c r="A188" s="2" t="s">
        <v>433</v>
      </c>
      <c r="B188" s="2" t="s">
        <v>434</v>
      </c>
    </row>
    <row r="189" spans="1:2" x14ac:dyDescent="0.25">
      <c r="A189" s="2" t="s">
        <v>435</v>
      </c>
      <c r="B189" s="2" t="s">
        <v>436</v>
      </c>
    </row>
    <row r="190" spans="1:2" x14ac:dyDescent="0.25">
      <c r="A190" s="2" t="s">
        <v>437</v>
      </c>
      <c r="B190" s="2" t="s">
        <v>438</v>
      </c>
    </row>
    <row r="191" spans="1:2" x14ac:dyDescent="0.25">
      <c r="A191" s="2" t="s">
        <v>439</v>
      </c>
      <c r="B191" s="2" t="s">
        <v>440</v>
      </c>
    </row>
    <row r="192" spans="1:2" x14ac:dyDescent="0.25">
      <c r="A192" s="2" t="s">
        <v>441</v>
      </c>
      <c r="B192" s="2" t="s">
        <v>442</v>
      </c>
    </row>
    <row r="193" spans="1:2" x14ac:dyDescent="0.25">
      <c r="A193" s="2" t="s">
        <v>443</v>
      </c>
      <c r="B193" s="2" t="s">
        <v>444</v>
      </c>
    </row>
    <row r="194" spans="1:2" x14ac:dyDescent="0.25">
      <c r="A194" s="2" t="s">
        <v>445</v>
      </c>
      <c r="B194" s="2" t="s">
        <v>446</v>
      </c>
    </row>
    <row r="195" spans="1:2" x14ac:dyDescent="0.25">
      <c r="A195" s="2" t="s">
        <v>447</v>
      </c>
      <c r="B195" s="2" t="s">
        <v>448</v>
      </c>
    </row>
    <row r="196" spans="1:2" x14ac:dyDescent="0.25">
      <c r="A196" s="2" t="s">
        <v>449</v>
      </c>
      <c r="B196" s="2" t="s">
        <v>450</v>
      </c>
    </row>
    <row r="197" spans="1:2" x14ac:dyDescent="0.25">
      <c r="A197" s="2" t="s">
        <v>451</v>
      </c>
      <c r="B197" s="2" t="s">
        <v>452</v>
      </c>
    </row>
    <row r="198" spans="1:2" x14ac:dyDescent="0.25">
      <c r="A198" s="2" t="s">
        <v>453</v>
      </c>
      <c r="B198" s="2" t="s">
        <v>454</v>
      </c>
    </row>
    <row r="199" spans="1:2" x14ac:dyDescent="0.25">
      <c r="A199" s="2" t="s">
        <v>455</v>
      </c>
      <c r="B199" s="2" t="s">
        <v>456</v>
      </c>
    </row>
    <row r="200" spans="1:2" x14ac:dyDescent="0.25">
      <c r="A200" s="2" t="s">
        <v>457</v>
      </c>
      <c r="B200" s="2" t="s">
        <v>458</v>
      </c>
    </row>
    <row r="201" spans="1:2" x14ac:dyDescent="0.25">
      <c r="A201" s="2" t="s">
        <v>459</v>
      </c>
      <c r="B201" s="2" t="s">
        <v>460</v>
      </c>
    </row>
    <row r="202" spans="1:2" x14ac:dyDescent="0.25">
      <c r="A202" s="2" t="s">
        <v>461</v>
      </c>
      <c r="B202" s="2" t="s">
        <v>462</v>
      </c>
    </row>
    <row r="203" spans="1:2" x14ac:dyDescent="0.25">
      <c r="A203" s="2" t="s">
        <v>463</v>
      </c>
      <c r="B203" s="2" t="s">
        <v>464</v>
      </c>
    </row>
    <row r="204" spans="1:2" x14ac:dyDescent="0.25">
      <c r="A204" s="2" t="s">
        <v>465</v>
      </c>
      <c r="B204" s="2" t="s">
        <v>466</v>
      </c>
    </row>
    <row r="205" spans="1:2" x14ac:dyDescent="0.25">
      <c r="A205" s="2" t="s">
        <v>467</v>
      </c>
      <c r="B205" s="2" t="s">
        <v>468</v>
      </c>
    </row>
    <row r="206" spans="1:2" x14ac:dyDescent="0.25">
      <c r="A206" s="2" t="s">
        <v>469</v>
      </c>
      <c r="B206" s="2" t="s">
        <v>470</v>
      </c>
    </row>
    <row r="207" spans="1:2" x14ac:dyDescent="0.25">
      <c r="A207" s="2" t="s">
        <v>471</v>
      </c>
      <c r="B207" s="2" t="s">
        <v>472</v>
      </c>
    </row>
    <row r="208" spans="1:2" x14ac:dyDescent="0.25">
      <c r="A208" s="2" t="s">
        <v>473</v>
      </c>
      <c r="B208" s="2" t="s">
        <v>474</v>
      </c>
    </row>
    <row r="209" spans="1:2" x14ac:dyDescent="0.25">
      <c r="A209" s="2" t="s">
        <v>475</v>
      </c>
      <c r="B209" s="2" t="s">
        <v>476</v>
      </c>
    </row>
    <row r="210" spans="1:2" x14ac:dyDescent="0.25">
      <c r="A210" s="2" t="s">
        <v>477</v>
      </c>
      <c r="B210" s="2" t="s">
        <v>478</v>
      </c>
    </row>
    <row r="211" spans="1:2" x14ac:dyDescent="0.25">
      <c r="A211" s="2" t="s">
        <v>479</v>
      </c>
      <c r="B211" s="2" t="s">
        <v>480</v>
      </c>
    </row>
    <row r="212" spans="1:2" x14ac:dyDescent="0.25">
      <c r="A212" s="2" t="s">
        <v>481</v>
      </c>
      <c r="B212" s="2" t="s">
        <v>482</v>
      </c>
    </row>
    <row r="213" spans="1:2" x14ac:dyDescent="0.25">
      <c r="A213" s="2" t="s">
        <v>483</v>
      </c>
      <c r="B213" s="2" t="s">
        <v>484</v>
      </c>
    </row>
    <row r="214" spans="1:2" x14ac:dyDescent="0.25">
      <c r="A214" s="2" t="s">
        <v>485</v>
      </c>
      <c r="B214" s="2" t="s">
        <v>486</v>
      </c>
    </row>
    <row r="215" spans="1:2" x14ac:dyDescent="0.25">
      <c r="A215" s="2" t="s">
        <v>487</v>
      </c>
      <c r="B215" s="2" t="s">
        <v>488</v>
      </c>
    </row>
    <row r="216" spans="1:2" x14ac:dyDescent="0.25">
      <c r="A216" s="2" t="s">
        <v>489</v>
      </c>
      <c r="B216" s="2" t="s">
        <v>490</v>
      </c>
    </row>
    <row r="217" spans="1:2" x14ac:dyDescent="0.25">
      <c r="A217" s="2" t="s">
        <v>491</v>
      </c>
      <c r="B217" s="2" t="s">
        <v>492</v>
      </c>
    </row>
    <row r="218" spans="1:2" x14ac:dyDescent="0.25">
      <c r="A218" s="2" t="s">
        <v>493</v>
      </c>
      <c r="B218" s="2" t="s">
        <v>494</v>
      </c>
    </row>
    <row r="219" spans="1:2" x14ac:dyDescent="0.25">
      <c r="A219" s="2" t="s">
        <v>495</v>
      </c>
      <c r="B219" s="2" t="s">
        <v>496</v>
      </c>
    </row>
    <row r="220" spans="1:2" x14ac:dyDescent="0.25">
      <c r="A220" s="2" t="s">
        <v>497</v>
      </c>
      <c r="B220" s="2" t="s">
        <v>498</v>
      </c>
    </row>
    <row r="221" spans="1:2" x14ac:dyDescent="0.25">
      <c r="A221" s="2" t="s">
        <v>499</v>
      </c>
      <c r="B221" s="2" t="s">
        <v>500</v>
      </c>
    </row>
    <row r="222" spans="1:2" x14ac:dyDescent="0.25">
      <c r="A222" s="2" t="s">
        <v>501</v>
      </c>
      <c r="B222" s="2" t="s">
        <v>502</v>
      </c>
    </row>
    <row r="223" spans="1:2" x14ac:dyDescent="0.25">
      <c r="A223" s="2" t="s">
        <v>503</v>
      </c>
      <c r="B223" s="2" t="s">
        <v>504</v>
      </c>
    </row>
    <row r="224" spans="1:2" x14ac:dyDescent="0.25">
      <c r="A224" s="2" t="s">
        <v>505</v>
      </c>
      <c r="B224" s="2" t="s">
        <v>506</v>
      </c>
    </row>
    <row r="225" spans="1:2" x14ac:dyDescent="0.25">
      <c r="A225" s="2" t="s">
        <v>507</v>
      </c>
      <c r="B225" s="2" t="s">
        <v>508</v>
      </c>
    </row>
    <row r="226" spans="1:2" x14ac:dyDescent="0.25">
      <c r="A226" s="2" t="s">
        <v>509</v>
      </c>
      <c r="B226" s="2" t="s">
        <v>510</v>
      </c>
    </row>
    <row r="227" spans="1:2" x14ac:dyDescent="0.25">
      <c r="A227" s="2" t="s">
        <v>511</v>
      </c>
      <c r="B227" s="2" t="s">
        <v>512</v>
      </c>
    </row>
    <row r="228" spans="1:2" x14ac:dyDescent="0.25">
      <c r="A228" s="2" t="s">
        <v>513</v>
      </c>
      <c r="B228" s="2" t="s">
        <v>514</v>
      </c>
    </row>
    <row r="229" spans="1:2" x14ac:dyDescent="0.25">
      <c r="A229" s="2" t="s">
        <v>515</v>
      </c>
      <c r="B229" s="2" t="s">
        <v>516</v>
      </c>
    </row>
    <row r="230" spans="1:2" x14ac:dyDescent="0.25">
      <c r="A230" s="2" t="s">
        <v>517</v>
      </c>
      <c r="B230" s="2" t="s">
        <v>518</v>
      </c>
    </row>
    <row r="231" spans="1:2" x14ac:dyDescent="0.25">
      <c r="A231" s="2" t="s">
        <v>519</v>
      </c>
      <c r="B231" s="2" t="s">
        <v>520</v>
      </c>
    </row>
    <row r="232" spans="1:2" x14ac:dyDescent="0.25">
      <c r="A232" s="2" t="s">
        <v>521</v>
      </c>
      <c r="B232" s="2" t="s">
        <v>522</v>
      </c>
    </row>
    <row r="233" spans="1:2" x14ac:dyDescent="0.25">
      <c r="A233" s="2" t="s">
        <v>523</v>
      </c>
      <c r="B233" s="2" t="s">
        <v>524</v>
      </c>
    </row>
    <row r="234" spans="1:2" x14ac:dyDescent="0.25">
      <c r="A234" s="2" t="s">
        <v>525</v>
      </c>
      <c r="B234" s="2" t="s">
        <v>526</v>
      </c>
    </row>
    <row r="235" spans="1:2" x14ac:dyDescent="0.25">
      <c r="A235" s="2" t="s">
        <v>527</v>
      </c>
      <c r="B235" s="2" t="s">
        <v>528</v>
      </c>
    </row>
    <row r="236" spans="1:2" x14ac:dyDescent="0.25">
      <c r="A236" s="2" t="s">
        <v>529</v>
      </c>
      <c r="B236" s="2" t="s">
        <v>530</v>
      </c>
    </row>
    <row r="237" spans="1:2" x14ac:dyDescent="0.25">
      <c r="A237" s="2" t="s">
        <v>531</v>
      </c>
      <c r="B237" s="2" t="s">
        <v>532</v>
      </c>
    </row>
    <row r="238" spans="1:2" x14ac:dyDescent="0.25">
      <c r="A238" s="2" t="s">
        <v>533</v>
      </c>
      <c r="B238" s="2" t="s">
        <v>534</v>
      </c>
    </row>
    <row r="239" spans="1:2" x14ac:dyDescent="0.25">
      <c r="A239" s="2" t="s">
        <v>535</v>
      </c>
      <c r="B239" s="2" t="s">
        <v>536</v>
      </c>
    </row>
    <row r="240" spans="1:2" x14ac:dyDescent="0.25">
      <c r="A240" s="2" t="s">
        <v>537</v>
      </c>
      <c r="B240" s="2" t="s">
        <v>538</v>
      </c>
    </row>
    <row r="241" spans="1:2" x14ac:dyDescent="0.25">
      <c r="A241" s="2" t="s">
        <v>539</v>
      </c>
      <c r="B241" s="2" t="s">
        <v>540</v>
      </c>
    </row>
    <row r="242" spans="1:2" x14ac:dyDescent="0.25">
      <c r="A242" s="2" t="s">
        <v>541</v>
      </c>
      <c r="B242" s="2" t="s">
        <v>542</v>
      </c>
    </row>
    <row r="243" spans="1:2" x14ac:dyDescent="0.25">
      <c r="A243" s="2" t="s">
        <v>543</v>
      </c>
      <c r="B243" s="2" t="s">
        <v>544</v>
      </c>
    </row>
    <row r="244" spans="1:2" x14ac:dyDescent="0.25">
      <c r="A244" s="2" t="s">
        <v>545</v>
      </c>
      <c r="B244" s="2" t="s">
        <v>546</v>
      </c>
    </row>
    <row r="245" spans="1:2" x14ac:dyDescent="0.25">
      <c r="A245" s="2" t="s">
        <v>547</v>
      </c>
      <c r="B245" s="2" t="s">
        <v>548</v>
      </c>
    </row>
    <row r="246" spans="1:2" x14ac:dyDescent="0.25">
      <c r="A246" s="2" t="s">
        <v>549</v>
      </c>
      <c r="B246" s="2" t="s">
        <v>550</v>
      </c>
    </row>
    <row r="247" spans="1:2" x14ac:dyDescent="0.25">
      <c r="A247" s="2" t="s">
        <v>551</v>
      </c>
      <c r="B247" s="2" t="s">
        <v>552</v>
      </c>
    </row>
    <row r="248" spans="1:2" x14ac:dyDescent="0.25">
      <c r="A248" s="2" t="s">
        <v>553</v>
      </c>
      <c r="B248" s="2" t="s">
        <v>554</v>
      </c>
    </row>
    <row r="249" spans="1:2" x14ac:dyDescent="0.25">
      <c r="A249" s="2" t="s">
        <v>555</v>
      </c>
      <c r="B249" s="2" t="s">
        <v>556</v>
      </c>
    </row>
    <row r="250" spans="1:2" x14ac:dyDescent="0.25">
      <c r="A250" s="2" t="s">
        <v>557</v>
      </c>
      <c r="B250" s="2" t="s">
        <v>558</v>
      </c>
    </row>
    <row r="251" spans="1:2" x14ac:dyDescent="0.25">
      <c r="A251" s="2" t="s">
        <v>559</v>
      </c>
      <c r="B251" s="2" t="s">
        <v>560</v>
      </c>
    </row>
    <row r="252" spans="1:2" x14ac:dyDescent="0.25">
      <c r="A252" s="2" t="s">
        <v>561</v>
      </c>
      <c r="B252" s="2" t="s">
        <v>562</v>
      </c>
    </row>
    <row r="253" spans="1:2" x14ac:dyDescent="0.25">
      <c r="A253" s="2" t="s">
        <v>563</v>
      </c>
      <c r="B253" s="2" t="s">
        <v>564</v>
      </c>
    </row>
    <row r="254" spans="1:2" x14ac:dyDescent="0.25">
      <c r="A254" s="2" t="s">
        <v>565</v>
      </c>
      <c r="B254" s="2" t="s">
        <v>566</v>
      </c>
    </row>
    <row r="255" spans="1:2" x14ac:dyDescent="0.25">
      <c r="A255" s="2" t="s">
        <v>567</v>
      </c>
      <c r="B255" s="2" t="s">
        <v>568</v>
      </c>
    </row>
    <row r="256" spans="1:2" x14ac:dyDescent="0.25">
      <c r="A256" s="2" t="s">
        <v>569</v>
      </c>
      <c r="B256" s="2" t="s">
        <v>570</v>
      </c>
    </row>
    <row r="257" spans="1:2" x14ac:dyDescent="0.25">
      <c r="A257" s="2" t="s">
        <v>571</v>
      </c>
      <c r="B257" s="2" t="s">
        <v>572</v>
      </c>
    </row>
    <row r="258" spans="1:2" x14ac:dyDescent="0.25">
      <c r="A258" s="2" t="s">
        <v>573</v>
      </c>
      <c r="B258" s="2" t="s">
        <v>574</v>
      </c>
    </row>
    <row r="259" spans="1:2" x14ac:dyDescent="0.25">
      <c r="A259" s="2" t="s">
        <v>575</v>
      </c>
      <c r="B259" s="2" t="s">
        <v>576</v>
      </c>
    </row>
    <row r="260" spans="1:2" x14ac:dyDescent="0.25">
      <c r="A260" s="2" t="s">
        <v>577</v>
      </c>
      <c r="B260" s="2" t="s">
        <v>578</v>
      </c>
    </row>
    <row r="261" spans="1:2" x14ac:dyDescent="0.25">
      <c r="A261" s="2" t="s">
        <v>579</v>
      </c>
      <c r="B261" s="2" t="s">
        <v>580</v>
      </c>
    </row>
    <row r="262" spans="1:2" x14ac:dyDescent="0.25">
      <c r="A262" s="2" t="s">
        <v>581</v>
      </c>
      <c r="B262" s="2" t="s">
        <v>582</v>
      </c>
    </row>
    <row r="263" spans="1:2" x14ac:dyDescent="0.25">
      <c r="A263" s="2" t="s">
        <v>583</v>
      </c>
      <c r="B263" s="2" t="s">
        <v>584</v>
      </c>
    </row>
    <row r="264" spans="1:2" x14ac:dyDescent="0.25">
      <c r="A264" s="2" t="s">
        <v>585</v>
      </c>
      <c r="B264" s="2" t="s">
        <v>586</v>
      </c>
    </row>
    <row r="265" spans="1:2" x14ac:dyDescent="0.25">
      <c r="A265" s="2" t="s">
        <v>587</v>
      </c>
      <c r="B265" s="2" t="s">
        <v>588</v>
      </c>
    </row>
    <row r="266" spans="1:2" x14ac:dyDescent="0.25">
      <c r="A266" s="2" t="s">
        <v>589</v>
      </c>
      <c r="B266" s="2" t="s">
        <v>590</v>
      </c>
    </row>
    <row r="267" spans="1:2" x14ac:dyDescent="0.25">
      <c r="A267" s="2" t="s">
        <v>591</v>
      </c>
      <c r="B267" s="2" t="s">
        <v>576</v>
      </c>
    </row>
    <row r="268" spans="1:2" x14ac:dyDescent="0.25">
      <c r="A268" s="2" t="s">
        <v>592</v>
      </c>
      <c r="B268" s="2" t="s">
        <v>578</v>
      </c>
    </row>
    <row r="269" spans="1:2" x14ac:dyDescent="0.25">
      <c r="A269" s="2" t="s">
        <v>593</v>
      </c>
      <c r="B269" s="2" t="s">
        <v>580</v>
      </c>
    </row>
    <row r="270" spans="1:2" x14ac:dyDescent="0.25">
      <c r="A270" s="2" t="s">
        <v>594</v>
      </c>
      <c r="B270" s="2" t="s">
        <v>582</v>
      </c>
    </row>
    <row r="271" spans="1:2" x14ac:dyDescent="0.25">
      <c r="A271" s="2" t="s">
        <v>595</v>
      </c>
      <c r="B271" s="2" t="s">
        <v>584</v>
      </c>
    </row>
    <row r="272" spans="1:2" x14ac:dyDescent="0.25">
      <c r="A272" s="2" t="s">
        <v>596</v>
      </c>
      <c r="B272" s="2" t="s">
        <v>586</v>
      </c>
    </row>
    <row r="273" spans="1:2" x14ac:dyDescent="0.25">
      <c r="A273" s="2" t="s">
        <v>597</v>
      </c>
      <c r="B273" s="2" t="s">
        <v>588</v>
      </c>
    </row>
    <row r="274" spans="1:2" x14ac:dyDescent="0.25">
      <c r="A274" s="2" t="s">
        <v>598</v>
      </c>
      <c r="B274" s="2" t="s">
        <v>590</v>
      </c>
    </row>
    <row r="275" spans="1:2" x14ac:dyDescent="0.25">
      <c r="A275" s="2" t="s">
        <v>599</v>
      </c>
      <c r="B275" s="2" t="s">
        <v>600</v>
      </c>
    </row>
    <row r="276" spans="1:2" x14ac:dyDescent="0.25">
      <c r="A276" s="2" t="s">
        <v>601</v>
      </c>
      <c r="B276" s="2" t="s">
        <v>602</v>
      </c>
    </row>
    <row r="277" spans="1:2" x14ac:dyDescent="0.25">
      <c r="A277" s="2" t="s">
        <v>603</v>
      </c>
      <c r="B277" s="2" t="s">
        <v>604</v>
      </c>
    </row>
    <row r="278" spans="1:2" x14ac:dyDescent="0.25">
      <c r="A278" s="2" t="s">
        <v>605</v>
      </c>
      <c r="B278" s="2" t="s">
        <v>606</v>
      </c>
    </row>
    <row r="279" spans="1:2" x14ac:dyDescent="0.25">
      <c r="A279" s="2" t="s">
        <v>607</v>
      </c>
      <c r="B279" s="2" t="s">
        <v>608</v>
      </c>
    </row>
    <row r="280" spans="1:2" x14ac:dyDescent="0.25">
      <c r="A280" s="2" t="s">
        <v>609</v>
      </c>
      <c r="B280" s="2" t="s">
        <v>610</v>
      </c>
    </row>
    <row r="281" spans="1:2" x14ac:dyDescent="0.25">
      <c r="A281" s="2" t="s">
        <v>611</v>
      </c>
      <c r="B281" s="2" t="s">
        <v>612</v>
      </c>
    </row>
    <row r="282" spans="1:2" x14ac:dyDescent="0.25">
      <c r="A282" s="2" t="s">
        <v>613</v>
      </c>
      <c r="B282" s="2" t="s">
        <v>614</v>
      </c>
    </row>
    <row r="283" spans="1:2" x14ac:dyDescent="0.25">
      <c r="A283" s="2" t="s">
        <v>615</v>
      </c>
      <c r="B283" s="2" t="s">
        <v>616</v>
      </c>
    </row>
    <row r="284" spans="1:2" x14ac:dyDescent="0.25">
      <c r="A284" s="2" t="s">
        <v>617</v>
      </c>
      <c r="B284" s="2" t="s">
        <v>618</v>
      </c>
    </row>
    <row r="285" spans="1:2" x14ac:dyDescent="0.25">
      <c r="A285" s="2" t="s">
        <v>619</v>
      </c>
      <c r="B285" s="2" t="s">
        <v>620</v>
      </c>
    </row>
    <row r="286" spans="1:2" x14ac:dyDescent="0.25">
      <c r="A286" s="2" t="s">
        <v>621</v>
      </c>
      <c r="B286" s="2" t="s">
        <v>622</v>
      </c>
    </row>
    <row r="287" spans="1:2" x14ac:dyDescent="0.25">
      <c r="A287" s="2" t="s">
        <v>623</v>
      </c>
      <c r="B287" s="2" t="s">
        <v>624</v>
      </c>
    </row>
    <row r="288" spans="1:2" x14ac:dyDescent="0.25">
      <c r="A288" s="2" t="s">
        <v>625</v>
      </c>
      <c r="B288" s="2" t="s">
        <v>626</v>
      </c>
    </row>
    <row r="289" spans="1:2" x14ac:dyDescent="0.25">
      <c r="A289" s="2" t="s">
        <v>627</v>
      </c>
      <c r="B289" s="2" t="s">
        <v>628</v>
      </c>
    </row>
    <row r="290" spans="1:2" x14ac:dyDescent="0.25">
      <c r="A290" s="2" t="s">
        <v>629</v>
      </c>
      <c r="B290" s="2" t="s">
        <v>630</v>
      </c>
    </row>
    <row r="291" spans="1:2" x14ac:dyDescent="0.25">
      <c r="A291" s="2" t="s">
        <v>631</v>
      </c>
      <c r="B291" s="2" t="s">
        <v>632</v>
      </c>
    </row>
    <row r="292" spans="1:2" x14ac:dyDescent="0.25">
      <c r="A292" s="2" t="s">
        <v>633</v>
      </c>
      <c r="B292" s="2" t="s">
        <v>634</v>
      </c>
    </row>
    <row r="293" spans="1:2" x14ac:dyDescent="0.25">
      <c r="A293" s="2" t="s">
        <v>635</v>
      </c>
      <c r="B293" s="2" t="s">
        <v>636</v>
      </c>
    </row>
    <row r="294" spans="1:2" x14ac:dyDescent="0.25">
      <c r="A294" s="2" t="s">
        <v>637</v>
      </c>
      <c r="B294" s="2" t="s">
        <v>638</v>
      </c>
    </row>
    <row r="295" spans="1:2" x14ac:dyDescent="0.25">
      <c r="A295" s="2" t="s">
        <v>639</v>
      </c>
      <c r="B295" s="2" t="s">
        <v>640</v>
      </c>
    </row>
    <row r="296" spans="1:2" x14ac:dyDescent="0.25">
      <c r="A296" s="2" t="s">
        <v>641</v>
      </c>
      <c r="B296" s="2" t="s">
        <v>642</v>
      </c>
    </row>
    <row r="297" spans="1:2" x14ac:dyDescent="0.25">
      <c r="A297" s="2" t="s">
        <v>643</v>
      </c>
      <c r="B297" s="2" t="s">
        <v>644</v>
      </c>
    </row>
    <row r="298" spans="1:2" x14ac:dyDescent="0.25">
      <c r="A298" s="2" t="s">
        <v>645</v>
      </c>
      <c r="B298" s="2" t="s">
        <v>646</v>
      </c>
    </row>
    <row r="299" spans="1:2" x14ac:dyDescent="0.25">
      <c r="A299" s="2" t="s">
        <v>647</v>
      </c>
      <c r="B299" s="2" t="s">
        <v>648</v>
      </c>
    </row>
    <row r="300" spans="1:2" x14ac:dyDescent="0.25">
      <c r="A300" s="2" t="s">
        <v>649</v>
      </c>
      <c r="B300" s="2" t="s">
        <v>650</v>
      </c>
    </row>
    <row r="301" spans="1:2" x14ac:dyDescent="0.25">
      <c r="A301" s="2" t="s">
        <v>651</v>
      </c>
      <c r="B301" s="2" t="s">
        <v>652</v>
      </c>
    </row>
    <row r="302" spans="1:2" x14ac:dyDescent="0.25">
      <c r="A302" s="2" t="s">
        <v>653</v>
      </c>
      <c r="B302" s="2" t="s">
        <v>654</v>
      </c>
    </row>
    <row r="303" spans="1:2" x14ac:dyDescent="0.25">
      <c r="A303" s="2" t="s">
        <v>655</v>
      </c>
      <c r="B303" s="2" t="s">
        <v>656</v>
      </c>
    </row>
    <row r="304" spans="1:2" x14ac:dyDescent="0.25">
      <c r="A304" s="2" t="s">
        <v>657</v>
      </c>
      <c r="B304" s="2" t="s">
        <v>658</v>
      </c>
    </row>
    <row r="305" spans="1:2" x14ac:dyDescent="0.25">
      <c r="A305" s="2" t="s">
        <v>659</v>
      </c>
      <c r="B305" s="2" t="s">
        <v>660</v>
      </c>
    </row>
    <row r="306" spans="1:2" x14ac:dyDescent="0.25">
      <c r="A306" s="2" t="s">
        <v>661</v>
      </c>
      <c r="B306" s="2" t="s">
        <v>662</v>
      </c>
    </row>
    <row r="307" spans="1:2" x14ac:dyDescent="0.25">
      <c r="A307" s="2" t="s">
        <v>663</v>
      </c>
      <c r="B307" s="2" t="s">
        <v>664</v>
      </c>
    </row>
    <row r="308" spans="1:2" x14ac:dyDescent="0.25">
      <c r="A308" s="2" t="s">
        <v>665</v>
      </c>
      <c r="B308" s="2" t="s">
        <v>666</v>
      </c>
    </row>
    <row r="309" spans="1:2" x14ac:dyDescent="0.25">
      <c r="A309" s="2" t="s">
        <v>667</v>
      </c>
      <c r="B309" s="2" t="s">
        <v>668</v>
      </c>
    </row>
    <row r="310" spans="1:2" x14ac:dyDescent="0.25">
      <c r="A310" s="2" t="s">
        <v>669</v>
      </c>
      <c r="B310" s="2" t="s">
        <v>670</v>
      </c>
    </row>
    <row r="311" spans="1:2" x14ac:dyDescent="0.25">
      <c r="A311" s="2" t="s">
        <v>671</v>
      </c>
      <c r="B311" s="2" t="s">
        <v>672</v>
      </c>
    </row>
    <row r="312" spans="1:2" x14ac:dyDescent="0.25">
      <c r="A312" s="2" t="s">
        <v>673</v>
      </c>
      <c r="B312" s="2" t="s">
        <v>674</v>
      </c>
    </row>
    <row r="313" spans="1:2" x14ac:dyDescent="0.25">
      <c r="A313" s="2" t="s">
        <v>675</v>
      </c>
      <c r="B313" s="2" t="s">
        <v>676</v>
      </c>
    </row>
    <row r="314" spans="1:2" x14ac:dyDescent="0.25">
      <c r="A314" s="2" t="s">
        <v>677</v>
      </c>
      <c r="B314" s="2" t="s">
        <v>678</v>
      </c>
    </row>
    <row r="315" spans="1:2" x14ac:dyDescent="0.25">
      <c r="A315" s="2" t="s">
        <v>679</v>
      </c>
      <c r="B315" s="2" t="s">
        <v>680</v>
      </c>
    </row>
    <row r="316" spans="1:2" x14ac:dyDescent="0.25">
      <c r="A316" s="2" t="s">
        <v>681</v>
      </c>
      <c r="B316" s="2" t="s">
        <v>682</v>
      </c>
    </row>
    <row r="317" spans="1:2" x14ac:dyDescent="0.25">
      <c r="A317" s="2" t="s">
        <v>683</v>
      </c>
      <c r="B317" s="2" t="s">
        <v>684</v>
      </c>
    </row>
    <row r="318" spans="1:2" x14ac:dyDescent="0.25">
      <c r="A318" s="2" t="s">
        <v>685</v>
      </c>
      <c r="B318" s="2" t="s">
        <v>686</v>
      </c>
    </row>
    <row r="319" spans="1:2" x14ac:dyDescent="0.25">
      <c r="A319" s="2" t="s">
        <v>687</v>
      </c>
      <c r="B319" s="2" t="s">
        <v>688</v>
      </c>
    </row>
    <row r="320" spans="1:2" x14ac:dyDescent="0.25">
      <c r="A320" s="2" t="s">
        <v>689</v>
      </c>
      <c r="B320" s="2" t="s">
        <v>690</v>
      </c>
    </row>
    <row r="321" spans="1:2" x14ac:dyDescent="0.25">
      <c r="A321" s="2" t="s">
        <v>691</v>
      </c>
      <c r="B321" s="2" t="s">
        <v>692</v>
      </c>
    </row>
    <row r="322" spans="1:2" x14ac:dyDescent="0.25">
      <c r="A322" s="2" t="s">
        <v>693</v>
      </c>
      <c r="B322" s="2" t="s">
        <v>694</v>
      </c>
    </row>
    <row r="323" spans="1:2" x14ac:dyDescent="0.25">
      <c r="A323" s="2" t="s">
        <v>695</v>
      </c>
      <c r="B323" s="2" t="s">
        <v>696</v>
      </c>
    </row>
    <row r="324" spans="1:2" x14ac:dyDescent="0.25">
      <c r="A324" s="2" t="s">
        <v>697</v>
      </c>
      <c r="B324" s="2" t="s">
        <v>698</v>
      </c>
    </row>
    <row r="325" spans="1:2" x14ac:dyDescent="0.25">
      <c r="A325" s="2" t="s">
        <v>699</v>
      </c>
      <c r="B325" s="2" t="s">
        <v>700</v>
      </c>
    </row>
    <row r="326" spans="1:2" x14ac:dyDescent="0.25">
      <c r="A326" s="2" t="s">
        <v>701</v>
      </c>
      <c r="B326" s="2" t="s">
        <v>702</v>
      </c>
    </row>
    <row r="327" spans="1:2" x14ac:dyDescent="0.25">
      <c r="A327" s="2" t="s">
        <v>703</v>
      </c>
      <c r="B327" s="2" t="s">
        <v>704</v>
      </c>
    </row>
    <row r="328" spans="1:2" x14ac:dyDescent="0.25">
      <c r="A328" s="2" t="s">
        <v>705</v>
      </c>
      <c r="B328" s="2" t="s">
        <v>706</v>
      </c>
    </row>
    <row r="329" spans="1:2" x14ac:dyDescent="0.25">
      <c r="A329" s="2" t="s">
        <v>707</v>
      </c>
      <c r="B329" s="2" t="s">
        <v>708</v>
      </c>
    </row>
    <row r="330" spans="1:2" x14ac:dyDescent="0.25">
      <c r="A330" s="2" t="s">
        <v>709</v>
      </c>
      <c r="B330" s="2" t="s">
        <v>710</v>
      </c>
    </row>
    <row r="331" spans="1:2" x14ac:dyDescent="0.25">
      <c r="A331" s="2" t="s">
        <v>711</v>
      </c>
      <c r="B331" s="2" t="s">
        <v>712</v>
      </c>
    </row>
    <row r="332" spans="1:2" x14ac:dyDescent="0.25">
      <c r="A332" s="2" t="s">
        <v>713</v>
      </c>
      <c r="B332" s="2" t="s">
        <v>714</v>
      </c>
    </row>
    <row r="333" spans="1:2" x14ac:dyDescent="0.25">
      <c r="A333" s="2" t="s">
        <v>715</v>
      </c>
      <c r="B333" s="2" t="s">
        <v>716</v>
      </c>
    </row>
    <row r="334" spans="1:2" x14ac:dyDescent="0.25">
      <c r="A334" s="2" t="s">
        <v>717</v>
      </c>
      <c r="B334" s="2" t="s">
        <v>718</v>
      </c>
    </row>
    <row r="335" spans="1:2" x14ac:dyDescent="0.25">
      <c r="A335" s="2" t="s">
        <v>719</v>
      </c>
      <c r="B335" s="2" t="s">
        <v>720</v>
      </c>
    </row>
    <row r="336" spans="1:2" x14ac:dyDescent="0.25">
      <c r="A336" s="2" t="s">
        <v>721</v>
      </c>
      <c r="B336" s="2" t="s">
        <v>722</v>
      </c>
    </row>
    <row r="337" spans="1:2" x14ac:dyDescent="0.25">
      <c r="A337" s="2" t="s">
        <v>723</v>
      </c>
      <c r="B337" s="2" t="s">
        <v>724</v>
      </c>
    </row>
    <row r="338" spans="1:2" x14ac:dyDescent="0.25">
      <c r="A338" s="2" t="s">
        <v>725</v>
      </c>
      <c r="B338" s="2" t="s">
        <v>726</v>
      </c>
    </row>
    <row r="339" spans="1:2" x14ac:dyDescent="0.25">
      <c r="A339" s="2" t="s">
        <v>727</v>
      </c>
      <c r="B339" s="2" t="s">
        <v>728</v>
      </c>
    </row>
    <row r="340" spans="1:2" x14ac:dyDescent="0.25">
      <c r="A340" s="2" t="s">
        <v>729</v>
      </c>
      <c r="B340" s="2" t="s">
        <v>730</v>
      </c>
    </row>
    <row r="341" spans="1:2" x14ac:dyDescent="0.25">
      <c r="A341" s="2" t="s">
        <v>731</v>
      </c>
      <c r="B341" s="2" t="s">
        <v>732</v>
      </c>
    </row>
    <row r="342" spans="1:2" x14ac:dyDescent="0.25">
      <c r="A342" s="2" t="s">
        <v>733</v>
      </c>
      <c r="B342" s="2" t="s">
        <v>734</v>
      </c>
    </row>
    <row r="343" spans="1:2" x14ac:dyDescent="0.25">
      <c r="A343" s="2" t="s">
        <v>735</v>
      </c>
      <c r="B343" s="2" t="s">
        <v>736</v>
      </c>
    </row>
    <row r="344" spans="1:2" x14ac:dyDescent="0.25">
      <c r="A344" s="2" t="s">
        <v>737</v>
      </c>
      <c r="B344" s="2" t="s">
        <v>738</v>
      </c>
    </row>
    <row r="345" spans="1:2" x14ac:dyDescent="0.25">
      <c r="A345" s="2" t="s">
        <v>739</v>
      </c>
      <c r="B345" s="2" t="s">
        <v>740</v>
      </c>
    </row>
    <row r="346" spans="1:2" x14ac:dyDescent="0.25">
      <c r="A346" s="2" t="s">
        <v>741</v>
      </c>
      <c r="B346" s="2" t="s">
        <v>742</v>
      </c>
    </row>
    <row r="347" spans="1:2" x14ac:dyDescent="0.25">
      <c r="A347" s="2" t="s">
        <v>743</v>
      </c>
      <c r="B347" s="2" t="s">
        <v>744</v>
      </c>
    </row>
    <row r="348" spans="1:2" x14ac:dyDescent="0.25">
      <c r="A348" s="2" t="s">
        <v>745</v>
      </c>
      <c r="B348" s="2" t="s">
        <v>746</v>
      </c>
    </row>
    <row r="349" spans="1:2" x14ac:dyDescent="0.25">
      <c r="A349" s="2" t="s">
        <v>747</v>
      </c>
      <c r="B349" s="2" t="s">
        <v>748</v>
      </c>
    </row>
    <row r="350" spans="1:2" x14ac:dyDescent="0.25">
      <c r="A350" s="2" t="s">
        <v>749</v>
      </c>
      <c r="B350" s="2" t="s">
        <v>750</v>
      </c>
    </row>
    <row r="351" spans="1:2" x14ac:dyDescent="0.25">
      <c r="A351" s="2" t="s">
        <v>751</v>
      </c>
      <c r="B351" s="2" t="s">
        <v>752</v>
      </c>
    </row>
    <row r="352" spans="1:2" x14ac:dyDescent="0.25">
      <c r="A352" s="2" t="s">
        <v>753</v>
      </c>
      <c r="B352" s="2" t="s">
        <v>754</v>
      </c>
    </row>
    <row r="353" spans="1:2" x14ac:dyDescent="0.25">
      <c r="A353" s="2" t="s">
        <v>755</v>
      </c>
      <c r="B353" s="2" t="s">
        <v>756</v>
      </c>
    </row>
    <row r="354" spans="1:2" x14ac:dyDescent="0.25">
      <c r="A354" s="2" t="s">
        <v>757</v>
      </c>
      <c r="B354" s="2" t="s">
        <v>758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Presupuesto_Egreso</vt:lpstr>
      <vt:lpstr>FuenteF.</vt:lpstr>
      <vt:lpstr>U.Administrativa</vt:lpstr>
      <vt:lpstr>Proyectos</vt:lpstr>
      <vt:lpstr>Partidas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SAAG2016</dc:creator>
  <cp:lastModifiedBy>SAAG2016</cp:lastModifiedBy>
  <cp:lastPrinted>2019-01-18T19:55:20Z</cp:lastPrinted>
  <dcterms:created xsi:type="dcterms:W3CDTF">2018-03-02T16:22:01Z</dcterms:created>
  <dcterms:modified xsi:type="dcterms:W3CDTF">2019-02-20T16:00:37Z</dcterms:modified>
</cp:coreProperties>
</file>